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defaultThemeVersion="166925"/>
  <mc:AlternateContent xmlns:mc="http://schemas.openxmlformats.org/markup-compatibility/2006">
    <mc:Choice Requires="x15">
      <x15ac:absPath xmlns:x15ac="http://schemas.microsoft.com/office/spreadsheetml/2010/11/ac" url="https://sumidaaf1-my.sharepoint.com/personal/5000dai9_sumidaaf1_onmicrosoft_com/Documents/share/●募集要項･申込用紙・案内文書/ホームページ用ファイル/第40回/"/>
    </mc:Choice>
  </mc:AlternateContent>
  <xr:revisionPtr revIDLastSave="0" documentId="8_{DEA54C2E-A7DB-42F9-803D-254F0FC4C3AA}" xr6:coauthVersionLast="47" xr6:coauthVersionMax="47" xr10:uidLastSave="{00000000-0000-0000-0000-000000000000}"/>
  <bookViews>
    <workbookView xWindow="28680" yWindow="-120" windowWidth="29040" windowHeight="15720" xr2:uid="{A039055A-311F-41D8-8948-D653C44654BD}"/>
  </bookViews>
  <sheets>
    <sheet name="40団体入力フォーム"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0" i="1" l="1"/>
  <c r="J11" i="1"/>
  <c r="K12" i="1"/>
  <c r="L12" i="1"/>
  <c r="K13" i="1"/>
  <c r="L13" i="1"/>
  <c r="K14" i="1"/>
  <c r="L14" i="1"/>
  <c r="K15" i="1"/>
  <c r="L15" i="1"/>
  <c r="K16" i="1"/>
  <c r="L16" i="1"/>
  <c r="K17" i="1"/>
  <c r="L17" i="1"/>
  <c r="K18" i="1"/>
  <c r="L18" i="1"/>
  <c r="K19" i="1"/>
  <c r="L19" i="1"/>
  <c r="K20" i="1"/>
  <c r="L20" i="1"/>
  <c r="K21" i="1"/>
  <c r="L21" i="1"/>
  <c r="K22" i="1"/>
  <c r="L22" i="1"/>
  <c r="K23" i="1"/>
  <c r="L23" i="1"/>
  <c r="K24" i="1"/>
  <c r="L24" i="1"/>
  <c r="K25" i="1"/>
  <c r="L25" i="1"/>
  <c r="K26" i="1"/>
  <c r="L26" i="1"/>
  <c r="K27" i="1"/>
  <c r="L27" i="1"/>
  <c r="K28" i="1"/>
  <c r="L28" i="1"/>
  <c r="K29" i="1"/>
  <c r="L29" i="1"/>
  <c r="K30" i="1"/>
  <c r="L30" i="1"/>
  <c r="K31" i="1"/>
  <c r="L31" i="1"/>
  <c r="K32" i="1"/>
  <c r="L32" i="1"/>
  <c r="K33" i="1"/>
  <c r="L33" i="1"/>
  <c r="K34" i="1"/>
  <c r="L34" i="1"/>
  <c r="K35" i="1"/>
  <c r="L35" i="1"/>
  <c r="K36" i="1"/>
  <c r="L36" i="1"/>
  <c r="K37" i="1"/>
  <c r="L37" i="1"/>
  <c r="K38" i="1"/>
  <c r="L38" i="1"/>
  <c r="K39" i="1"/>
  <c r="L39" i="1"/>
  <c r="K40" i="1"/>
  <c r="L40" i="1"/>
  <c r="K41" i="1"/>
  <c r="L41" i="1"/>
  <c r="K42" i="1"/>
  <c r="L42" i="1"/>
  <c r="K43" i="1"/>
  <c r="L43" i="1"/>
  <c r="K44" i="1"/>
  <c r="L44" i="1"/>
  <c r="K45" i="1"/>
  <c r="L45" i="1"/>
  <c r="K46" i="1"/>
  <c r="L46" i="1"/>
  <c r="K47" i="1"/>
  <c r="L47" i="1"/>
  <c r="K48" i="1"/>
  <c r="L48" i="1"/>
  <c r="K49" i="1"/>
  <c r="L49" i="1"/>
  <c r="K50" i="1"/>
  <c r="L50" i="1"/>
  <c r="K51" i="1"/>
  <c r="L51" i="1"/>
  <c r="K52" i="1"/>
  <c r="L52" i="1"/>
  <c r="K53" i="1"/>
  <c r="L53" i="1"/>
  <c r="K54" i="1"/>
  <c r="L54" i="1"/>
  <c r="K55" i="1"/>
  <c r="L55" i="1"/>
  <c r="K56" i="1"/>
  <c r="L56" i="1"/>
  <c r="K57" i="1"/>
  <c r="L57" i="1"/>
  <c r="K58" i="1"/>
  <c r="L58" i="1"/>
  <c r="K59" i="1"/>
  <c r="L59" i="1"/>
  <c r="K60" i="1"/>
  <c r="L60" i="1"/>
  <c r="K61" i="1"/>
  <c r="L61" i="1"/>
  <c r="K62" i="1"/>
  <c r="L62" i="1"/>
  <c r="K63" i="1"/>
  <c r="L63" i="1"/>
  <c r="K64" i="1"/>
  <c r="L64" i="1"/>
  <c r="K65" i="1"/>
  <c r="L65" i="1"/>
  <c r="K66" i="1"/>
  <c r="L66" i="1"/>
  <c r="K67" i="1"/>
  <c r="L67" i="1"/>
  <c r="K68" i="1"/>
  <c r="L68" i="1"/>
  <c r="K69" i="1"/>
  <c r="L69" i="1"/>
  <c r="K70" i="1"/>
  <c r="L70" i="1"/>
  <c r="K71" i="1"/>
  <c r="L71" i="1"/>
  <c r="K72" i="1"/>
  <c r="L72" i="1"/>
  <c r="K73" i="1"/>
  <c r="L73" i="1"/>
  <c r="K74" i="1"/>
  <c r="L74" i="1"/>
  <c r="K75" i="1"/>
  <c r="L75" i="1"/>
  <c r="K76" i="1"/>
  <c r="L76" i="1"/>
  <c r="K77" i="1"/>
  <c r="L77" i="1"/>
  <c r="K78" i="1"/>
  <c r="L78" i="1"/>
  <c r="K79" i="1"/>
  <c r="L79" i="1"/>
  <c r="K80" i="1"/>
  <c r="L80" i="1"/>
  <c r="K81" i="1"/>
  <c r="L81" i="1"/>
  <c r="K82" i="1"/>
  <c r="L82" i="1"/>
  <c r="K83" i="1"/>
  <c r="L83" i="1"/>
  <c r="K84" i="1"/>
  <c r="L84" i="1"/>
  <c r="K85" i="1"/>
  <c r="L85" i="1"/>
  <c r="K86" i="1"/>
  <c r="L86" i="1"/>
  <c r="K87" i="1"/>
  <c r="L87" i="1"/>
  <c r="K88" i="1"/>
  <c r="L88" i="1"/>
  <c r="K89" i="1"/>
  <c r="L89" i="1"/>
  <c r="K90" i="1"/>
  <c r="L90" i="1"/>
  <c r="K91" i="1"/>
  <c r="L91" i="1"/>
  <c r="K92" i="1"/>
  <c r="L92" i="1"/>
  <c r="K93" i="1"/>
  <c r="L93" i="1"/>
  <c r="K94" i="1"/>
  <c r="L94" i="1"/>
  <c r="K95" i="1"/>
  <c r="L95" i="1"/>
  <c r="K96" i="1"/>
  <c r="L96" i="1"/>
  <c r="K97" i="1"/>
  <c r="L97" i="1"/>
  <c r="K98" i="1"/>
  <c r="L98" i="1"/>
  <c r="K99" i="1"/>
  <c r="L99" i="1"/>
  <c r="K100" i="1"/>
  <c r="L100" i="1"/>
  <c r="K101" i="1"/>
  <c r="L101" i="1"/>
  <c r="K102" i="1"/>
  <c r="L102" i="1"/>
  <c r="K103" i="1"/>
  <c r="L103" i="1"/>
  <c r="K104" i="1"/>
  <c r="L104" i="1"/>
  <c r="K105" i="1"/>
  <c r="L105" i="1"/>
  <c r="K106" i="1"/>
  <c r="L106" i="1"/>
  <c r="K107" i="1"/>
  <c r="L107" i="1"/>
  <c r="K108" i="1"/>
  <c r="L108" i="1"/>
  <c r="K109" i="1"/>
  <c r="L109" i="1"/>
  <c r="K110" i="1"/>
  <c r="L110" i="1"/>
  <c r="L11" i="1"/>
  <c r="K11" i="1"/>
  <c r="S10" i="1"/>
  <c r="AH5" i="1"/>
  <c r="AI5" i="1" s="1"/>
  <c r="C17" i="1"/>
  <c r="D17" i="1"/>
  <c r="C18" i="1"/>
  <c r="D18" i="1"/>
  <c r="C19" i="1"/>
  <c r="D19" i="1"/>
  <c r="C20" i="1"/>
  <c r="D20" i="1"/>
  <c r="C21" i="1"/>
  <c r="D21" i="1"/>
  <c r="C22" i="1"/>
  <c r="D22" i="1"/>
  <c r="C23" i="1"/>
  <c r="D23" i="1"/>
  <c r="C24" i="1"/>
  <c r="D24" i="1"/>
  <c r="D25" i="1" s="1"/>
  <c r="C25" i="1"/>
  <c r="C26" i="1"/>
  <c r="D26" i="1"/>
  <c r="C27" i="1"/>
  <c r="D27" i="1"/>
  <c r="C28" i="1"/>
  <c r="D28" i="1"/>
  <c r="C29" i="1"/>
  <c r="D29" i="1"/>
  <c r="C30" i="1"/>
  <c r="D30" i="1"/>
  <c r="C31" i="1"/>
  <c r="D31" i="1"/>
  <c r="C32" i="1"/>
  <c r="D32" i="1"/>
  <c r="C33" i="1"/>
  <c r="D33" i="1"/>
  <c r="C34" i="1"/>
  <c r="D34" i="1"/>
  <c r="C35" i="1"/>
  <c r="D35" i="1"/>
  <c r="C36" i="1"/>
  <c r="D36" i="1"/>
  <c r="C37" i="1"/>
  <c r="D37" i="1"/>
  <c r="C38" i="1"/>
  <c r="D38" i="1"/>
  <c r="C39" i="1"/>
  <c r="D39" i="1"/>
  <c r="C40" i="1"/>
  <c r="D40" i="1"/>
  <c r="C41" i="1"/>
  <c r="D41" i="1"/>
  <c r="C42" i="1"/>
  <c r="D42" i="1"/>
  <c r="C43" i="1"/>
  <c r="D43" i="1"/>
  <c r="C44" i="1"/>
  <c r="D44" i="1"/>
  <c r="C45" i="1"/>
  <c r="D45" i="1"/>
  <c r="C46" i="1"/>
  <c r="D46" i="1"/>
  <c r="C47" i="1"/>
  <c r="D47" i="1"/>
  <c r="C48" i="1"/>
  <c r="D48" i="1"/>
  <c r="C49" i="1"/>
  <c r="D49" i="1"/>
  <c r="C50" i="1"/>
  <c r="D50" i="1"/>
  <c r="C51" i="1"/>
  <c r="D51" i="1"/>
  <c r="C52" i="1"/>
  <c r="D52" i="1"/>
  <c r="C53" i="1"/>
  <c r="D53" i="1"/>
  <c r="C54" i="1"/>
  <c r="D54" i="1"/>
  <c r="C55" i="1"/>
  <c r="D55" i="1"/>
  <c r="C56" i="1"/>
  <c r="D56" i="1"/>
  <c r="C57" i="1"/>
  <c r="D57" i="1"/>
  <c r="C58" i="1"/>
  <c r="D58" i="1"/>
  <c r="C59" i="1"/>
  <c r="D59" i="1"/>
  <c r="C60" i="1"/>
  <c r="D60" i="1"/>
  <c r="C61" i="1"/>
  <c r="D61" i="1"/>
  <c r="C62" i="1"/>
  <c r="D62" i="1"/>
  <c r="C63" i="1"/>
  <c r="D63" i="1"/>
  <c r="C64" i="1"/>
  <c r="D64" i="1"/>
  <c r="C65" i="1"/>
  <c r="D65" i="1"/>
  <c r="C66" i="1"/>
  <c r="D66" i="1"/>
  <c r="C67" i="1"/>
  <c r="D67" i="1"/>
  <c r="C68" i="1"/>
  <c r="D68" i="1"/>
  <c r="C69" i="1"/>
  <c r="D69" i="1"/>
  <c r="C70" i="1"/>
  <c r="D70" i="1"/>
  <c r="C71" i="1"/>
  <c r="D71" i="1"/>
  <c r="C72" i="1"/>
  <c r="D72" i="1"/>
  <c r="C73" i="1"/>
  <c r="D73" i="1"/>
  <c r="C74" i="1"/>
  <c r="D74" i="1"/>
  <c r="C75" i="1"/>
  <c r="D75" i="1"/>
  <c r="C76" i="1"/>
  <c r="D76" i="1"/>
  <c r="C77" i="1"/>
  <c r="D77" i="1"/>
  <c r="C78" i="1"/>
  <c r="D78" i="1"/>
  <c r="C79" i="1"/>
  <c r="D79" i="1"/>
  <c r="C80" i="1"/>
  <c r="D80" i="1"/>
  <c r="C81" i="1"/>
  <c r="D81" i="1"/>
  <c r="C82" i="1"/>
  <c r="D82" i="1"/>
  <c r="C83" i="1"/>
  <c r="D83" i="1"/>
  <c r="C84" i="1"/>
  <c r="D84" i="1"/>
  <c r="C85" i="1"/>
  <c r="D85" i="1"/>
  <c r="C86" i="1"/>
  <c r="D86" i="1"/>
  <c r="C87" i="1"/>
  <c r="D87" i="1"/>
  <c r="C88" i="1"/>
  <c r="D88" i="1"/>
  <c r="C89" i="1"/>
  <c r="D89" i="1"/>
  <c r="C90" i="1"/>
  <c r="D90" i="1"/>
  <c r="C91" i="1"/>
  <c r="D91" i="1"/>
  <c r="C92" i="1"/>
  <c r="D92" i="1"/>
  <c r="C93" i="1"/>
  <c r="D93" i="1"/>
  <c r="C94" i="1"/>
  <c r="D94" i="1"/>
  <c r="C95" i="1"/>
  <c r="D95" i="1"/>
  <c r="C96" i="1"/>
  <c r="D96" i="1"/>
  <c r="C97" i="1"/>
  <c r="D97" i="1"/>
  <c r="C98" i="1"/>
  <c r="D98" i="1"/>
  <c r="C99" i="1"/>
  <c r="D99" i="1"/>
  <c r="C100" i="1"/>
  <c r="D100" i="1"/>
  <c r="C101" i="1"/>
  <c r="D101" i="1"/>
  <c r="C102" i="1"/>
  <c r="D102" i="1"/>
  <c r="C103" i="1"/>
  <c r="D103" i="1"/>
  <c r="C104" i="1"/>
  <c r="D104" i="1"/>
  <c r="C105" i="1"/>
  <c r="D105" i="1"/>
  <c r="C106" i="1"/>
  <c r="D106" i="1"/>
  <c r="C107" i="1"/>
  <c r="D107" i="1"/>
  <c r="C108" i="1"/>
  <c r="D108" i="1"/>
  <c r="C109" i="1"/>
  <c r="D109" i="1"/>
  <c r="C110" i="1"/>
  <c r="D110" i="1"/>
  <c r="D16" i="1"/>
  <c r="C16" i="1"/>
  <c r="G11" i="1"/>
  <c r="H11" i="1"/>
  <c r="E11" i="1"/>
  <c r="C12" i="1"/>
  <c r="C13" i="1"/>
  <c r="C14" i="1"/>
  <c r="C15" i="1"/>
  <c r="C11" i="1"/>
  <c r="S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AG5" i="1"/>
  <c r="AI4" i="1"/>
  <c r="AE5" i="1"/>
  <c r="O11" i="1"/>
  <c r="N11" i="1"/>
  <c r="Y11" i="1"/>
  <c r="AG4" i="1"/>
  <c r="AE4" i="1"/>
  <c r="AJ4" i="1" l="1"/>
  <c r="AJ5" i="1"/>
  <c r="F4" i="1" l="1"/>
  <c r="F5" i="1"/>
  <c r="F11" i="1" s="1"/>
</calcChain>
</file>

<file path=xl/sharedStrings.xml><?xml version="1.0" encoding="utf-8"?>
<sst xmlns="http://schemas.openxmlformats.org/spreadsheetml/2006/main" count="130" uniqueCount="95">
  <si>
    <t>項目</t>
    <rPh sb="0" eb="2">
      <t>コウモク</t>
    </rPh>
    <phoneticPr fontId="4"/>
  </si>
  <si>
    <t>Seq.No.</t>
    <phoneticPr fontId="10"/>
  </si>
  <si>
    <t>受付番号</t>
    <rPh sb="0" eb="4">
      <t>ウケツケバンゴウ</t>
    </rPh>
    <phoneticPr fontId="10"/>
  </si>
  <si>
    <t>受付番号
枝番</t>
    <rPh sb="0" eb="4">
      <t>ウケツケバンゴウ</t>
    </rPh>
    <rPh sb="5" eb="7">
      <t>エダバン</t>
    </rPh>
    <phoneticPr fontId="10"/>
  </si>
  <si>
    <t>請求送信日</t>
  </si>
  <si>
    <t>請求額</t>
    <rPh sb="0" eb="3">
      <t>セイキュウガク</t>
    </rPh>
    <phoneticPr fontId="10"/>
  </si>
  <si>
    <t>入金番号</t>
    <rPh sb="0" eb="4">
      <t>ニュウキンバンゴウ</t>
    </rPh>
    <phoneticPr fontId="10"/>
  </si>
  <si>
    <t>入金額</t>
    <rPh sb="0" eb="2">
      <t>ニュウキン</t>
    </rPh>
    <rPh sb="2" eb="3">
      <t>ガク</t>
    </rPh>
    <phoneticPr fontId="10"/>
  </si>
  <si>
    <t>会員番号</t>
    <rPh sb="0" eb="4">
      <t>カイインバンゴウ</t>
    </rPh>
    <phoneticPr fontId="10"/>
  </si>
  <si>
    <t>タイムスタンプ</t>
  </si>
  <si>
    <t>パート</t>
  </si>
  <si>
    <t>座席希望</t>
  </si>
  <si>
    <t>団体名</t>
    <rPh sb="0" eb="3">
      <t>ダンタイメイ</t>
    </rPh>
    <phoneticPr fontId="4"/>
  </si>
  <si>
    <t>団体名フリガナ</t>
    <phoneticPr fontId="4"/>
  </si>
  <si>
    <t>会員区分</t>
    <rPh sb="0" eb="2">
      <t>カイイン</t>
    </rPh>
    <rPh sb="2" eb="4">
      <t>クブン</t>
    </rPh>
    <phoneticPr fontId="4"/>
  </si>
  <si>
    <t>代表者氏名
（姓　名）</t>
    <rPh sb="0" eb="3">
      <t>ダイヒョウシャ</t>
    </rPh>
    <rPh sb="3" eb="5">
      <t>シメイ</t>
    </rPh>
    <rPh sb="7" eb="8">
      <t>セイ</t>
    </rPh>
    <rPh sb="9" eb="10">
      <t>メイ</t>
    </rPh>
    <phoneticPr fontId="4"/>
  </si>
  <si>
    <t>代表者氏名フリガナ
（セイ　メイ）</t>
    <rPh sb="0" eb="3">
      <t>ダイヒョウシャ</t>
    </rPh>
    <rPh sb="3" eb="5">
      <t>シメイ</t>
    </rPh>
    <phoneticPr fontId="4"/>
  </si>
  <si>
    <t>メールアドレス(団体代表者)</t>
    <rPh sb="8" eb="10">
      <t>ダンタイ</t>
    </rPh>
    <rPh sb="10" eb="13">
      <t>ダイヒョウシャ</t>
    </rPh>
    <phoneticPr fontId="4"/>
  </si>
  <si>
    <t>郵便番号</t>
    <rPh sb="0" eb="4">
      <t>ユウビンバンゴウ</t>
    </rPh>
    <phoneticPr fontId="4"/>
  </si>
  <si>
    <t>都道府県</t>
    <rPh sb="0" eb="4">
      <t>トドウフケン</t>
    </rPh>
    <phoneticPr fontId="4"/>
  </si>
  <si>
    <t>住所１</t>
    <rPh sb="0" eb="2">
      <t>ジュウショ</t>
    </rPh>
    <phoneticPr fontId="4"/>
  </si>
  <si>
    <t>住所２</t>
    <rPh sb="0" eb="2">
      <t>ジュウショ</t>
    </rPh>
    <phoneticPr fontId="4"/>
  </si>
  <si>
    <t>電話番号</t>
    <rPh sb="0" eb="4">
      <t>デンワバンゴウ</t>
    </rPh>
    <phoneticPr fontId="4"/>
  </si>
  <si>
    <r>
      <t xml:space="preserve">参加者数
</t>
    </r>
    <r>
      <rPr>
        <sz val="9"/>
        <color theme="1"/>
        <rFont val="游ゴシック"/>
        <family val="3"/>
        <charset val="128"/>
        <scheme val="minor"/>
      </rPr>
      <t>（ｼﾞｭﾆｱを除く）</t>
    </r>
    <rPh sb="0" eb="3">
      <t>サンカシャ</t>
    </rPh>
    <rPh sb="3" eb="4">
      <t>スウ</t>
    </rPh>
    <rPh sb="12" eb="13">
      <t>ノゾ</t>
    </rPh>
    <phoneticPr fontId="4"/>
  </si>
  <si>
    <t>ジュニア
参加者数</t>
    <rPh sb="5" eb="8">
      <t>サンカシャ</t>
    </rPh>
    <rPh sb="8" eb="9">
      <t>スウ</t>
    </rPh>
    <phoneticPr fontId="4"/>
  </si>
  <si>
    <t>会費合計
(円)</t>
    <rPh sb="2" eb="4">
      <t>ゴウケイ</t>
    </rPh>
    <rPh sb="6" eb="7">
      <t>エン</t>
    </rPh>
    <phoneticPr fontId="4"/>
  </si>
  <si>
    <r>
      <rPr>
        <b/>
        <sz val="11"/>
        <rFont val="游ゴシック"/>
        <family val="3"/>
        <charset val="128"/>
        <scheme val="minor"/>
      </rPr>
      <t>団体</t>
    </r>
    <r>
      <rPr>
        <sz val="11"/>
        <rFont val="游ゴシック"/>
        <family val="3"/>
        <charset val="128"/>
        <scheme val="minor"/>
      </rPr>
      <t>賛助会申込口数（5口以上）</t>
    </r>
    <rPh sb="0" eb="2">
      <t>ダンタイ</t>
    </rPh>
    <rPh sb="2" eb="5">
      <t>サンジョカイ</t>
    </rPh>
    <rPh sb="5" eb="9">
      <t>モウシコミクチスウ</t>
    </rPh>
    <phoneticPr fontId="4"/>
  </si>
  <si>
    <r>
      <rPr>
        <b/>
        <sz val="11"/>
        <rFont val="游ゴシック"/>
        <family val="3"/>
        <charset val="128"/>
        <scheme val="minor"/>
      </rPr>
      <t>団体</t>
    </r>
    <r>
      <rPr>
        <sz val="11"/>
        <color theme="1"/>
        <rFont val="游ゴシック"/>
        <family val="2"/>
        <charset val="128"/>
        <scheme val="minor"/>
      </rPr>
      <t>賛助会費合計(円)</t>
    </r>
    <rPh sb="0" eb="2">
      <t>ダンタイ</t>
    </rPh>
    <rPh sb="2" eb="4">
      <t>サンジョ</t>
    </rPh>
    <rPh sb="4" eb="6">
      <t>カイヒ</t>
    </rPh>
    <rPh sb="6" eb="8">
      <t>ゴウケイ</t>
    </rPh>
    <rPh sb="9" eb="10">
      <t>エン</t>
    </rPh>
    <phoneticPr fontId="4"/>
  </si>
  <si>
    <r>
      <rPr>
        <b/>
        <sz val="11"/>
        <color theme="1"/>
        <rFont val="游ゴシック"/>
        <family val="3"/>
        <charset val="128"/>
        <scheme val="minor"/>
      </rPr>
      <t>個人</t>
    </r>
    <r>
      <rPr>
        <sz val="11"/>
        <color theme="1"/>
        <rFont val="游ゴシック"/>
        <family val="3"/>
        <charset val="128"/>
        <scheme val="minor"/>
      </rPr>
      <t>賛助会申込口数
（任意）</t>
    </r>
    <rPh sb="0" eb="2">
      <t>コジン</t>
    </rPh>
    <rPh sb="2" eb="4">
      <t>サンジョ</t>
    </rPh>
    <rPh sb="4" eb="5">
      <t>カイ</t>
    </rPh>
    <rPh sb="5" eb="7">
      <t>モウシコミ</t>
    </rPh>
    <rPh sb="7" eb="8">
      <t>クチ</t>
    </rPh>
    <rPh sb="8" eb="9">
      <t>スウ</t>
    </rPh>
    <rPh sb="11" eb="13">
      <t>ニンイ</t>
    </rPh>
    <phoneticPr fontId="4"/>
  </si>
  <si>
    <r>
      <rPr>
        <b/>
        <sz val="11"/>
        <color theme="1"/>
        <rFont val="游ゴシック"/>
        <family val="3"/>
        <charset val="128"/>
        <scheme val="minor"/>
      </rPr>
      <t>個人</t>
    </r>
    <r>
      <rPr>
        <sz val="11"/>
        <color theme="1"/>
        <rFont val="游ゴシック"/>
        <family val="2"/>
        <charset val="128"/>
        <scheme val="minor"/>
      </rPr>
      <t>賛助会費合計（円）</t>
    </r>
    <rPh sb="0" eb="2">
      <t>コジン</t>
    </rPh>
    <rPh sb="2" eb="8">
      <t>サンジョカイヒゴウケイ</t>
    </rPh>
    <rPh sb="9" eb="10">
      <t>エン</t>
    </rPh>
    <phoneticPr fontId="4"/>
  </si>
  <si>
    <t>総計
(円)</t>
    <rPh sb="0" eb="2">
      <t>ソウケイ</t>
    </rPh>
    <rPh sb="4" eb="5">
      <t>エン</t>
    </rPh>
    <phoneticPr fontId="4"/>
  </si>
  <si>
    <t>必須</t>
    <rPh sb="0" eb="2">
      <t>ヒッス</t>
    </rPh>
    <phoneticPr fontId="4"/>
  </si>
  <si>
    <t>必須項目</t>
    <rPh sb="0" eb="4">
      <t>ヒッスコウモク</t>
    </rPh>
    <phoneticPr fontId="4"/>
  </si>
  <si>
    <t>任意</t>
    <rPh sb="0" eb="2">
      <t>ニンイ</t>
    </rPh>
    <phoneticPr fontId="4"/>
  </si>
  <si>
    <t>記入の
書式</t>
    <rPh sb="0" eb="2">
      <t>キニュウ</t>
    </rPh>
    <rPh sb="4" eb="6">
      <t>ショシキ</t>
    </rPh>
    <phoneticPr fontId="4"/>
  </si>
  <si>
    <t>3+
順番4桁
＋55</t>
    <rPh sb="3" eb="5">
      <t>ジュンバン</t>
    </rPh>
    <rPh sb="6" eb="7">
      <t>ケタ</t>
    </rPh>
    <phoneticPr fontId="4"/>
  </si>
  <si>
    <t>団体名簿の順番</t>
    <rPh sb="0" eb="4">
      <t>ダンタイメイボ</t>
    </rPh>
    <rPh sb="5" eb="7">
      <t>ジュンバン</t>
    </rPh>
    <phoneticPr fontId="4"/>
  </si>
  <si>
    <t>yyyy/mm/dd</t>
    <phoneticPr fontId="4"/>
  </si>
  <si>
    <t>メール受信日時</t>
    <rPh sb="3" eb="5">
      <t>ジュシン</t>
    </rPh>
    <rPh sb="5" eb="7">
      <t>ニチジ</t>
    </rPh>
    <phoneticPr fontId="4"/>
  </si>
  <si>
    <t>個人
ﾃﾞｰﾀ</t>
    <rPh sb="0" eb="2">
      <t>コジン</t>
    </rPh>
    <phoneticPr fontId="4"/>
  </si>
  <si>
    <t>全角で25文字、
半角で50文字以内
（全角・半角は混在OK）</t>
    <rPh sb="0" eb="2">
      <t>ゼンカク</t>
    </rPh>
    <rPh sb="5" eb="7">
      <t>モジ</t>
    </rPh>
    <rPh sb="9" eb="11">
      <t>ハンカク</t>
    </rPh>
    <rPh sb="14" eb="16">
      <t>モジ</t>
    </rPh>
    <rPh sb="16" eb="18">
      <t>イナイ</t>
    </rPh>
    <rPh sb="20" eb="22">
      <t>ゼンカク</t>
    </rPh>
    <rPh sb="23" eb="25">
      <t>ハンカク</t>
    </rPh>
    <rPh sb="26" eb="28">
      <t>コンザイ</t>
    </rPh>
    <phoneticPr fontId="4"/>
  </si>
  <si>
    <t>アルファベット・
数字・記号にも
フリガナをふる</t>
    <rPh sb="9" eb="11">
      <t>スウジ</t>
    </rPh>
    <rPh sb="12" eb="14">
      <t>キゴウ</t>
    </rPh>
    <phoneticPr fontId="4"/>
  </si>
  <si>
    <t>プルダウン</t>
    <phoneticPr fontId="4"/>
  </si>
  <si>
    <t>姓名の間に
全角スペースを入れる</t>
    <rPh sb="0" eb="1">
      <t>セイ</t>
    </rPh>
    <rPh sb="1" eb="2">
      <t>メイ</t>
    </rPh>
    <rPh sb="3" eb="4">
      <t>アイダ</t>
    </rPh>
    <rPh sb="6" eb="8">
      <t>ゼンカク</t>
    </rPh>
    <rPh sb="13" eb="14">
      <t>イ</t>
    </rPh>
    <phoneticPr fontId="4"/>
  </si>
  <si>
    <t>セイ メイの間に
全角スペースを入れる</t>
    <rPh sb="6" eb="7">
      <t>アイダ</t>
    </rPh>
    <rPh sb="9" eb="11">
      <t>ゼンカク</t>
    </rPh>
    <rPh sb="16" eb="17">
      <t>イ</t>
    </rPh>
    <phoneticPr fontId="4"/>
  </si>
  <si>
    <t>半角</t>
    <rPh sb="0" eb="2">
      <t>ハンカク</t>
    </rPh>
    <phoneticPr fontId="4"/>
  </si>
  <si>
    <t>半角,
ﾊｲﾌﾝを
必ず入れる</t>
    <rPh sb="0" eb="2">
      <t>ハンカク</t>
    </rPh>
    <rPh sb="10" eb="11">
      <t>カナラ</t>
    </rPh>
    <rPh sb="12" eb="13">
      <t>イ</t>
    </rPh>
    <phoneticPr fontId="4"/>
  </si>
  <si>
    <t>全角
4文字
まで</t>
    <rPh sb="0" eb="2">
      <t>ゼンカク</t>
    </rPh>
    <rPh sb="4" eb="6">
      <t>モジ</t>
    </rPh>
    <phoneticPr fontId="4"/>
  </si>
  <si>
    <t>市区町村地域番地
（全角21文字、半角42文字以内）</t>
    <rPh sb="0" eb="4">
      <t>シクチョウソン</t>
    </rPh>
    <rPh sb="4" eb="6">
      <t>チイキ</t>
    </rPh>
    <rPh sb="6" eb="8">
      <t>バンチ</t>
    </rPh>
    <rPh sb="10" eb="12">
      <t>ゼンカク</t>
    </rPh>
    <rPh sb="14" eb="16">
      <t>モジ</t>
    </rPh>
    <rPh sb="17" eb="19">
      <t>ハンカク</t>
    </rPh>
    <rPh sb="21" eb="23">
      <t>モジ</t>
    </rPh>
    <rPh sb="23" eb="25">
      <t>イナイ</t>
    </rPh>
    <phoneticPr fontId="4"/>
  </si>
  <si>
    <t>集合住宅の建物名・部屋番号
（全角25文字、半角50文字以内）</t>
    <rPh sb="0" eb="2">
      <t>シュウゴウ</t>
    </rPh>
    <rPh sb="2" eb="4">
      <t>ジュウタク</t>
    </rPh>
    <rPh sb="5" eb="8">
      <t>タテモノメイ</t>
    </rPh>
    <rPh sb="9" eb="13">
      <t>ヘヤバンゴウ</t>
    </rPh>
    <rPh sb="15" eb="17">
      <t>ゼンカク</t>
    </rPh>
    <rPh sb="19" eb="21">
      <t>モジ</t>
    </rPh>
    <rPh sb="22" eb="24">
      <t>ハンカク</t>
    </rPh>
    <rPh sb="26" eb="28">
      <t>モジ</t>
    </rPh>
    <rPh sb="28" eb="30">
      <t>イナイ</t>
    </rPh>
    <phoneticPr fontId="4"/>
  </si>
  <si>
    <t>半角ﾊｲﾌﾝあり</t>
    <rPh sb="0" eb="2">
      <t>ハンカク</t>
    </rPh>
    <phoneticPr fontId="4"/>
  </si>
  <si>
    <t>半角
（18才以上）</t>
    <rPh sb="0" eb="2">
      <t>ハンカク</t>
    </rPh>
    <rPh sb="6" eb="7">
      <t>サイ</t>
    </rPh>
    <rPh sb="7" eb="9">
      <t>イジョウ</t>
    </rPh>
    <phoneticPr fontId="4"/>
  </si>
  <si>
    <t>半角
（18才未満）</t>
    <rPh sb="0" eb="2">
      <t>ハンカク</t>
    </rPh>
    <rPh sb="6" eb="7">
      <t>サイ</t>
    </rPh>
    <rPh sb="7" eb="9">
      <t>ミマン</t>
    </rPh>
    <phoneticPr fontId="4"/>
  </si>
  <si>
    <t>自動計算</t>
    <rPh sb="0" eb="4">
      <t>ジドウケイサン</t>
    </rPh>
    <phoneticPr fontId="4"/>
  </si>
  <si>
    <t>入力例</t>
    <rPh sb="0" eb="2">
      <t>ニュウリョク</t>
    </rPh>
    <rPh sb="2" eb="3">
      <t>レイ</t>
    </rPh>
    <phoneticPr fontId="4"/>
  </si>
  <si>
    <t>yyyy/mm/dd h:mm:ss</t>
    <phoneticPr fontId="4"/>
  </si>
  <si>
    <t>Bravo第九合唱団39★</t>
    <rPh sb="5" eb="6">
      <t>ダイ</t>
    </rPh>
    <rPh sb="6" eb="7">
      <t>ク</t>
    </rPh>
    <rPh sb="7" eb="8">
      <t>ゴウ</t>
    </rPh>
    <phoneticPr fontId="4"/>
  </si>
  <si>
    <t>ブラボーダイクガッショウダン
サンキュウスター</t>
    <phoneticPr fontId="4"/>
  </si>
  <si>
    <t>1都6県</t>
  </si>
  <si>
    <t>墨田　花子</t>
    <rPh sb="0" eb="2">
      <t>スミダ</t>
    </rPh>
    <rPh sb="3" eb="5">
      <t>ハナコ</t>
    </rPh>
    <phoneticPr fontId="4"/>
  </si>
  <si>
    <t>スミダ　ハナコ</t>
    <phoneticPr fontId="4"/>
  </si>
  <si>
    <t>bravo2023chorus@gmail.com</t>
    <phoneticPr fontId="4"/>
  </si>
  <si>
    <t>130-0031</t>
    <phoneticPr fontId="4"/>
  </si>
  <si>
    <t>東京都</t>
    <rPh sb="0" eb="2">
      <t>トウキョウ</t>
    </rPh>
    <rPh sb="2" eb="3">
      <t>ト</t>
    </rPh>
    <phoneticPr fontId="4"/>
  </si>
  <si>
    <t>墨田区錦糸1-2-1</t>
    <rPh sb="0" eb="3">
      <t>スミダク</t>
    </rPh>
    <rPh sb="3" eb="5">
      <t>キンシ</t>
    </rPh>
    <phoneticPr fontId="4"/>
  </si>
  <si>
    <t>アルカセントラル７階</t>
    <rPh sb="9" eb="10">
      <t>カイ</t>
    </rPh>
    <phoneticPr fontId="4"/>
  </si>
  <si>
    <t>03-5608-1611</t>
    <phoneticPr fontId="4"/>
  </si>
  <si>
    <t>入力欄</t>
    <rPh sb="0" eb="3">
      <t>ニュウリョクラン</t>
    </rPh>
    <phoneticPr fontId="4"/>
  </si>
  <si>
    <t>団員
名簿</t>
    <rPh sb="0" eb="2">
      <t>ダンイン</t>
    </rPh>
    <rPh sb="3" eb="5">
      <t>メイボ</t>
    </rPh>
    <phoneticPr fontId="4"/>
  </si>
  <si>
    <t>氏　名</t>
    <rPh sb="0" eb="1">
      <t>シ</t>
    </rPh>
    <rPh sb="2" eb="3">
      <t>メイ</t>
    </rPh>
    <phoneticPr fontId="4"/>
  </si>
  <si>
    <t>フリガナ</t>
    <phoneticPr fontId="4"/>
  </si>
  <si>
    <t>年齢</t>
    <rPh sb="0" eb="2">
      <t>ネンレイ</t>
    </rPh>
    <phoneticPr fontId="4"/>
  </si>
  <si>
    <t>パート</t>
    <phoneticPr fontId="4"/>
  </si>
  <si>
    <t>初参加</t>
    <rPh sb="0" eb="1">
      <t>ハジ</t>
    </rPh>
    <rPh sb="1" eb="3">
      <t>サンカ</t>
    </rPh>
    <phoneticPr fontId="4"/>
  </si>
  <si>
    <t>国籍</t>
    <rPh sb="0" eb="2">
      <t>コクセキ</t>
    </rPh>
    <phoneticPr fontId="4"/>
  </si>
  <si>
    <t>希望座席</t>
    <rPh sb="0" eb="4">
      <t>キボウザセキ</t>
    </rPh>
    <phoneticPr fontId="4"/>
  </si>
  <si>
    <t>座席希望理由</t>
    <rPh sb="0" eb="4">
      <t>ザセキキボウ</t>
    </rPh>
    <rPh sb="4" eb="6">
      <t>リユウ</t>
    </rPh>
    <phoneticPr fontId="4"/>
  </si>
  <si>
    <t>個人賛助会
(任意）</t>
    <rPh sb="0" eb="2">
      <t>コジン</t>
    </rPh>
    <rPh sb="2" eb="4">
      <t>サンジョ</t>
    </rPh>
    <rPh sb="4" eb="5">
      <t>カイ</t>
    </rPh>
    <rPh sb="7" eb="9">
      <t>ニンイ</t>
    </rPh>
    <phoneticPr fontId="4"/>
  </si>
  <si>
    <t>口数</t>
    <rPh sb="0" eb="2">
      <t>クチスウ</t>
    </rPh>
    <phoneticPr fontId="4"/>
  </si>
  <si>
    <t>金額</t>
    <rPh sb="0" eb="2">
      <t>キンガク</t>
    </rPh>
    <phoneticPr fontId="4"/>
  </si>
  <si>
    <t>名簿の(人)数とあっているか確認してください</t>
    <rPh sb="0" eb="2">
      <t>メイボ</t>
    </rPh>
    <rPh sb="4" eb="5">
      <t>ヒト</t>
    </rPh>
    <rPh sb="6" eb="7">
      <t>スウ</t>
    </rPh>
    <rPh sb="14" eb="16">
      <t>カクニン</t>
    </rPh>
    <phoneticPr fontId="4"/>
  </si>
  <si>
    <t>間に全角スペース</t>
    <rPh sb="0" eb="1">
      <t>アイダ</t>
    </rPh>
    <rPh sb="2" eb="4">
      <t>ゼンカク</t>
    </rPh>
    <phoneticPr fontId="4"/>
  </si>
  <si>
    <r>
      <t xml:space="preserve">必須項目
</t>
    </r>
    <r>
      <rPr>
        <sz val="9"/>
        <rFont val="游ゴシック"/>
        <family val="3"/>
        <charset val="128"/>
        <scheme val="minor"/>
      </rPr>
      <t>（プルダウン）</t>
    </r>
    <rPh sb="0" eb="4">
      <t>ヒッスコウモク</t>
    </rPh>
    <phoneticPr fontId="4"/>
  </si>
  <si>
    <t>日本国籍
以外の方
のみ入力</t>
    <rPh sb="0" eb="4">
      <t>ニホンコクセキ</t>
    </rPh>
    <rPh sb="5" eb="7">
      <t>イガイ</t>
    </rPh>
    <rPh sb="8" eb="9">
      <t>カタ</t>
    </rPh>
    <rPh sb="12" eb="14">
      <t>ニュウリョク</t>
    </rPh>
    <phoneticPr fontId="4"/>
  </si>
  <si>
    <t>座席について、希望する理由がある場合は記入してください</t>
    <rPh sb="0" eb="2">
      <t>ザセキ</t>
    </rPh>
    <rPh sb="7" eb="9">
      <t>キボウ</t>
    </rPh>
    <rPh sb="11" eb="13">
      <t>リユウ</t>
    </rPh>
    <rPh sb="16" eb="18">
      <t>バアイ</t>
    </rPh>
    <rPh sb="19" eb="21">
      <t>キニュウ</t>
    </rPh>
    <phoneticPr fontId="4"/>
  </si>
  <si>
    <r>
      <t xml:space="preserve">必須項目
</t>
    </r>
    <r>
      <rPr>
        <sz val="9"/>
        <rFont val="游ゴシック"/>
        <family val="3"/>
        <charset val="128"/>
        <scheme val="minor"/>
      </rPr>
      <t>（どちらかを選んでください）</t>
    </r>
    <rPh sb="0" eb="4">
      <t>ヒッスコウモク</t>
    </rPh>
    <rPh sb="11" eb="12">
      <t>エラ</t>
    </rPh>
    <phoneticPr fontId="4"/>
  </si>
  <si>
    <t>半角
数字</t>
    <rPh sb="0" eb="2">
      <t>ハンカク</t>
    </rPh>
    <rPh sb="3" eb="5">
      <t>スウジ</t>
    </rPh>
    <phoneticPr fontId="4"/>
  </si>
  <si>
    <t>受付枝番</t>
    <rPh sb="0" eb="2">
      <t>ウケツケ</t>
    </rPh>
    <rPh sb="2" eb="4">
      <t>エダバン</t>
    </rPh>
    <phoneticPr fontId="10"/>
  </si>
  <si>
    <t>墨田　花子</t>
  </si>
  <si>
    <t>スミダ　ハナコ</t>
  </si>
  <si>
    <t>S</t>
  </si>
  <si>
    <t>はい（初めて）</t>
  </si>
  <si>
    <t>マス席</t>
    <phoneticPr fontId="4"/>
  </si>
  <si>
    <t>申込む</t>
  </si>
  <si>
    <t>代表者⇒</t>
    <rPh sb="0" eb="3">
      <t>ダイヒョウシャ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</si>
</sst>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78" formatCode="yyyy/mm/dd\ h:mm:ss"/>
  </numFmts>
  <fonts count="20">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u/>
      <sz val="11"/>
      <color theme="10"/>
      <name val="游ゴシック"/>
      <family val="2"/>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0"/>
      <color rgb="FF000000"/>
      <name val="游ゴシック"/>
      <family val="2"/>
      <scheme val="minor"/>
    </font>
    <font>
      <sz val="6"/>
      <name val="游ゴシック"/>
      <family val="3"/>
      <charset val="128"/>
      <scheme val="minor"/>
    </font>
    <font>
      <sz val="10"/>
      <color rgb="FF000000"/>
      <name val="ＭＳ Ｐゴシック"/>
      <family val="3"/>
      <charset val="128"/>
    </font>
    <font>
      <sz val="10"/>
      <color theme="1"/>
      <name val="游ゴシック"/>
      <family val="2"/>
      <scheme val="minor"/>
    </font>
    <font>
      <b/>
      <sz val="11"/>
      <color rgb="FFFF0000"/>
      <name val="游ゴシック"/>
      <family val="3"/>
      <charset val="128"/>
      <scheme val="minor"/>
    </font>
    <font>
      <sz val="11"/>
      <color theme="4"/>
      <name val="游ゴシック"/>
      <family val="2"/>
      <charset val="128"/>
      <scheme val="minor"/>
    </font>
    <font>
      <sz val="11"/>
      <color theme="4"/>
      <name val="游ゴシック"/>
      <family val="3"/>
      <charset val="128"/>
      <scheme val="minor"/>
    </font>
    <font>
      <u/>
      <sz val="11"/>
      <color theme="4"/>
      <name val="游ゴシック"/>
      <family val="3"/>
      <charset val="128"/>
      <scheme val="minor"/>
    </font>
    <font>
      <b/>
      <sz val="11"/>
      <color theme="4"/>
      <name val="游ゴシック"/>
      <family val="3"/>
      <charset val="128"/>
      <scheme val="minor"/>
    </font>
    <font>
      <sz val="9"/>
      <color theme="1"/>
      <name val="游ゴシック"/>
      <family val="3"/>
      <charset val="128"/>
      <scheme val="minor"/>
    </font>
    <font>
      <sz val="9"/>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style="medium">
        <color indexed="64"/>
      </top>
      <bottom style="medium">
        <color indexed="64"/>
      </bottom>
      <diagonal style="hair">
        <color indexed="64"/>
      </diagonal>
    </border>
    <border>
      <left style="thin">
        <color indexed="64"/>
      </left>
      <right style="thin">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127">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0" fillId="0" borderId="0" xfId="0" applyAlignment="1">
      <alignment vertical="center" wrapText="1"/>
    </xf>
    <xf numFmtId="177" fontId="0" fillId="0" borderId="1" xfId="0" applyNumberFormat="1" applyBorder="1">
      <alignment vertical="center"/>
    </xf>
    <xf numFmtId="0" fontId="0" fillId="0" borderId="1" xfId="0" applyBorder="1" applyAlignment="1" applyProtection="1">
      <alignment horizontal="center" vertical="center"/>
      <protection locked="0"/>
    </xf>
    <xf numFmtId="0" fontId="12" fillId="5" borderId="1" xfId="0" applyFont="1" applyFill="1" applyBorder="1" applyAlignment="1" applyProtection="1">
      <alignment horizontal="left" vertical="center" wrapText="1" shrinkToFit="1"/>
      <protection locked="0"/>
    </xf>
    <xf numFmtId="0" fontId="0" fillId="0" borderId="1" xfId="0"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0" fillId="2" borderId="10" xfId="0" applyFill="1" applyBorder="1" applyProtection="1">
      <alignment vertical="center"/>
      <protection locked="0"/>
    </xf>
    <xf numFmtId="0" fontId="8" fillId="0" borderId="14"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0" fillId="0" borderId="17" xfId="0" applyBorder="1" applyProtection="1">
      <alignment vertical="center"/>
      <protection locked="0"/>
    </xf>
    <xf numFmtId="0" fontId="0" fillId="2" borderId="10" xfId="0" applyFill="1" applyBorder="1" applyAlignment="1" applyProtection="1">
      <alignment horizontal="center" vertical="center"/>
      <protection locked="0"/>
    </xf>
    <xf numFmtId="0" fontId="17" fillId="0" borderId="18" xfId="0" applyFont="1" applyBorder="1" applyAlignment="1" applyProtection="1">
      <alignment horizontal="right" vertical="center"/>
      <protection locked="0"/>
    </xf>
    <xf numFmtId="0" fontId="8" fillId="0" borderId="14" xfId="0" applyFont="1" applyBorder="1" applyAlignment="1" applyProtection="1">
      <alignment horizontal="center" vertical="center" wrapText="1"/>
      <protection locked="0"/>
    </xf>
    <xf numFmtId="0" fontId="0" fillId="2" borderId="10" xfId="0" applyFill="1" applyBorder="1" applyAlignment="1" applyProtection="1">
      <alignment vertical="center" wrapText="1"/>
      <protection locked="0"/>
    </xf>
    <xf numFmtId="0" fontId="0" fillId="2" borderId="10" xfId="0" applyFill="1" applyBorder="1" applyAlignment="1" applyProtection="1">
      <alignment horizontal="center" vertical="center" wrapText="1"/>
      <protection locked="0"/>
    </xf>
    <xf numFmtId="0" fontId="12" fillId="5" borderId="5" xfId="0" applyFont="1" applyFill="1" applyBorder="1" applyAlignment="1" applyProtection="1">
      <alignment horizontal="left" vertical="center" wrapText="1" shrinkToFit="1"/>
      <protection locked="0"/>
    </xf>
    <xf numFmtId="177" fontId="0" fillId="0" borderId="5" xfId="0" applyNumberFormat="1" applyBorder="1">
      <alignment vertical="center"/>
    </xf>
    <xf numFmtId="0" fontId="0" fillId="0" borderId="17" xfId="0" applyBorder="1" applyAlignment="1" applyProtection="1">
      <alignment horizontal="center" vertical="center" wrapText="1"/>
      <protection locked="0"/>
    </xf>
    <xf numFmtId="0" fontId="0" fillId="0" borderId="22" xfId="0" applyBorder="1" applyAlignment="1" applyProtection="1">
      <alignment horizontal="right" vertical="center"/>
      <protection locked="0"/>
    </xf>
    <xf numFmtId="0" fontId="0" fillId="0" borderId="27" xfId="0" applyBorder="1" applyProtection="1">
      <alignment vertical="center"/>
      <protection locked="0"/>
    </xf>
    <xf numFmtId="0" fontId="0" fillId="0" borderId="18" xfId="0" applyBorder="1" applyProtection="1">
      <alignment vertical="center"/>
      <protection locked="0"/>
    </xf>
    <xf numFmtId="0" fontId="0" fillId="2" borderId="11" xfId="0" applyFill="1" applyBorder="1" applyAlignment="1" applyProtection="1">
      <alignment vertical="center" wrapText="1"/>
      <protection locked="0"/>
    </xf>
    <xf numFmtId="0" fontId="0" fillId="0" borderId="1" xfId="0" applyBorder="1" applyAlignment="1">
      <alignment horizontal="center" vertical="center"/>
    </xf>
    <xf numFmtId="0" fontId="11" fillId="4" borderId="1" xfId="0" applyFont="1" applyFill="1" applyBorder="1" applyAlignment="1">
      <alignment vertical="center" wrapText="1" shrinkToFit="1"/>
    </xf>
    <xf numFmtId="0" fontId="12" fillId="5" borderId="1" xfId="0" applyFont="1" applyFill="1" applyBorder="1" applyAlignment="1">
      <alignment horizontal="left" vertical="center" wrapText="1" shrinkToFit="1"/>
    </xf>
    <xf numFmtId="0" fontId="0" fillId="0" borderId="3" xfId="0" applyBorder="1" applyAlignment="1">
      <alignment horizontal="center" vertical="center"/>
    </xf>
    <xf numFmtId="0" fontId="0" fillId="0" borderId="1" xfId="0" applyBorder="1" applyAlignment="1">
      <alignment horizontal="center" vertical="center" wrapText="1"/>
    </xf>
    <xf numFmtId="0" fontId="0" fillId="0" borderId="5" xfId="0" applyBorder="1">
      <alignment vertical="center"/>
    </xf>
    <xf numFmtId="0" fontId="0" fillId="0" borderId="3" xfId="0"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lignment vertical="center"/>
    </xf>
    <xf numFmtId="0" fontId="0" fillId="0" borderId="0" xfId="0" applyAlignment="1">
      <alignment horizontal="center" vertical="center" wrapText="1"/>
    </xf>
    <xf numFmtId="0" fontId="0" fillId="0" borderId="5" xfId="0" applyBorder="1" applyAlignment="1">
      <alignment vertical="center" wrapText="1"/>
    </xf>
    <xf numFmtId="0" fontId="0" fillId="0" borderId="1" xfId="0" applyBorder="1" applyAlignment="1">
      <alignment vertical="center" wrapText="1"/>
    </xf>
    <xf numFmtId="0" fontId="17" fillId="0" borderId="3" xfId="0" applyFont="1" applyBorder="1" applyAlignment="1">
      <alignment horizontal="center" vertical="center"/>
    </xf>
    <xf numFmtId="176" fontId="0" fillId="0" borderId="3" xfId="0" applyNumberFormat="1" applyBorder="1">
      <alignment vertical="center"/>
    </xf>
    <xf numFmtId="0" fontId="15" fillId="2" borderId="3" xfId="0" applyFont="1" applyFill="1" applyBorder="1" applyAlignment="1">
      <alignment horizontal="center" vertical="center" wrapText="1"/>
    </xf>
    <xf numFmtId="0" fontId="15" fillId="2" borderId="3" xfId="0" applyFont="1" applyFill="1" applyBorder="1" applyAlignment="1">
      <alignment horizontal="center" vertical="center"/>
    </xf>
    <xf numFmtId="0" fontId="15" fillId="2" borderId="24" xfId="0" applyFont="1" applyFill="1" applyBorder="1">
      <alignment vertical="center"/>
    </xf>
    <xf numFmtId="0" fontId="15" fillId="2" borderId="3" xfId="0" applyFont="1" applyFill="1" applyBorder="1">
      <alignment vertical="center"/>
    </xf>
    <xf numFmtId="176" fontId="15" fillId="3" borderId="3" xfId="0" applyNumberFormat="1" applyFont="1" applyFill="1" applyBorder="1" applyAlignment="1">
      <alignment horizontal="right" vertical="center" wrapText="1"/>
    </xf>
    <xf numFmtId="0" fontId="15" fillId="3" borderId="3" xfId="0" applyFont="1" applyFill="1" applyBorder="1" applyAlignment="1">
      <alignment vertical="center" wrapText="1"/>
    </xf>
    <xf numFmtId="0" fontId="15" fillId="3" borderId="3" xfId="0" applyFont="1" applyFill="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176" fontId="0" fillId="3" borderId="10" xfId="0" applyNumberFormat="1" applyFill="1" applyBorder="1" applyAlignment="1">
      <alignment horizontal="right" vertical="center" wrapText="1"/>
    </xf>
    <xf numFmtId="176" fontId="0" fillId="3" borderId="13" xfId="0" applyNumberFormat="1" applyFill="1" applyBorder="1" applyAlignment="1">
      <alignment horizontal="right" vertical="center" wrapText="1"/>
    </xf>
    <xf numFmtId="176" fontId="0" fillId="3" borderId="10" xfId="0" applyNumberFormat="1" applyFill="1" applyBorder="1" applyAlignment="1">
      <alignment horizontal="righ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38" fontId="0" fillId="0" borderId="1" xfId="1" applyFont="1" applyBorder="1">
      <alignment vertical="center"/>
    </xf>
    <xf numFmtId="0" fontId="9" fillId="4" borderId="1" xfId="0" applyFont="1" applyFill="1" applyBorder="1" applyAlignment="1">
      <alignment horizontal="center" vertical="center" wrapText="1" shrinkToFit="1"/>
    </xf>
    <xf numFmtId="0" fontId="11" fillId="4" borderId="1" xfId="0" applyFont="1" applyFill="1" applyBorder="1" applyAlignment="1">
      <alignment horizontal="center" vertical="center" wrapText="1" shrinkToFit="1"/>
    </xf>
    <xf numFmtId="14" fontId="0" fillId="0" borderId="10" xfId="0" applyNumberFormat="1" applyBorder="1" applyAlignment="1">
      <alignment horizontal="center" vertical="center"/>
    </xf>
    <xf numFmtId="14" fontId="0" fillId="0" borderId="1" xfId="0" applyNumberFormat="1" applyBorder="1">
      <alignment vertical="center"/>
    </xf>
    <xf numFmtId="178" fontId="0" fillId="0" borderId="10" xfId="0" applyNumberFormat="1" applyBorder="1" applyAlignment="1">
      <alignment horizontal="center" vertical="center"/>
    </xf>
    <xf numFmtId="0" fontId="12" fillId="5" borderId="3" xfId="0" applyFont="1" applyFill="1" applyBorder="1" applyAlignment="1" applyProtection="1">
      <alignment horizontal="left" vertical="center" wrapText="1" shrinkToFit="1"/>
      <protection locked="0"/>
    </xf>
    <xf numFmtId="0" fontId="0" fillId="0" borderId="4" xfId="0" applyBorder="1">
      <alignment vertical="center"/>
    </xf>
    <xf numFmtId="178" fontId="0" fillId="0" borderId="1" xfId="0" applyNumberFormat="1" applyBorder="1" applyAlignment="1">
      <alignment horizontal="center" vertical="center"/>
    </xf>
    <xf numFmtId="176" fontId="0" fillId="0" borderId="10" xfId="0" applyNumberFormat="1" applyBorder="1">
      <alignment vertical="center"/>
    </xf>
    <xf numFmtId="0" fontId="9" fillId="4" borderId="1" xfId="0" applyFont="1" applyFill="1" applyBorder="1" applyAlignment="1" applyProtection="1">
      <alignment horizontal="center" vertical="center" wrapText="1" shrinkToFit="1"/>
      <protection locked="0"/>
    </xf>
    <xf numFmtId="0" fontId="11" fillId="4" borderId="1" xfId="0" applyFont="1" applyFill="1" applyBorder="1" applyAlignment="1" applyProtection="1">
      <alignment horizontal="center" vertical="center" wrapText="1" shrinkToFit="1"/>
      <protection locked="0"/>
    </xf>
    <xf numFmtId="0" fontId="2" fillId="0" borderId="1" xfId="0" applyFont="1" applyBorder="1" applyAlignment="1">
      <alignment horizontal="center" vertical="center" wrapText="1"/>
    </xf>
    <xf numFmtId="177" fontId="0" fillId="2" borderId="4" xfId="0" applyNumberFormat="1" applyFill="1" applyBorder="1" applyProtection="1">
      <alignment vertical="center"/>
      <protection locked="0"/>
    </xf>
    <xf numFmtId="177" fontId="0" fillId="2" borderId="4" xfId="0" applyNumberFormat="1" applyFill="1" applyBorder="1" applyAlignment="1" applyProtection="1">
      <alignment horizontal="center" vertical="center"/>
      <protection locked="0"/>
    </xf>
    <xf numFmtId="0" fontId="0" fillId="2" borderId="4" xfId="0" applyFill="1" applyBorder="1" applyProtection="1">
      <alignment vertical="center"/>
      <protection locked="0"/>
    </xf>
    <xf numFmtId="0" fontId="15" fillId="2" borderId="16" xfId="0" applyFont="1" applyFill="1" applyBorder="1" applyAlignment="1" applyProtection="1">
      <alignment horizontal="center" vertical="center"/>
      <protection locked="0"/>
    </xf>
    <xf numFmtId="177" fontId="0" fillId="2" borderId="22" xfId="0" applyNumberFormat="1" applyFill="1" applyBorder="1" applyProtection="1">
      <alignment vertical="center"/>
      <protection locked="0"/>
    </xf>
    <xf numFmtId="0" fontId="0" fillId="2" borderId="1" xfId="0" applyFill="1" applyBorder="1" applyProtection="1">
      <alignment vertical="center"/>
      <protection locked="0"/>
    </xf>
    <xf numFmtId="0" fontId="0" fillId="2" borderId="1" xfId="0" applyFill="1" applyBorder="1" applyAlignment="1" applyProtection="1">
      <alignment horizontal="center" vertical="center"/>
      <protection locked="0"/>
    </xf>
    <xf numFmtId="0" fontId="15" fillId="2" borderId="17" xfId="0" applyFont="1" applyFill="1" applyBorder="1" applyAlignment="1" applyProtection="1">
      <alignment horizontal="center" vertical="center"/>
      <protection locked="0"/>
    </xf>
    <xf numFmtId="0" fontId="0" fillId="2" borderId="27" xfId="0" applyFill="1" applyBorder="1" applyProtection="1">
      <alignment vertical="center"/>
      <protection locked="0"/>
    </xf>
    <xf numFmtId="0" fontId="0" fillId="2" borderId="19" xfId="0" applyFill="1" applyBorder="1" applyProtection="1">
      <alignment vertical="center"/>
      <protection locked="0"/>
    </xf>
    <xf numFmtId="177" fontId="0" fillId="2" borderId="33" xfId="0" applyNumberFormat="1" applyFill="1" applyBorder="1" applyAlignment="1" applyProtection="1">
      <alignment horizontal="center" vertical="center"/>
      <protection locked="0"/>
    </xf>
    <xf numFmtId="177" fontId="0" fillId="2" borderId="19" xfId="0" applyNumberFormat="1" applyFill="1" applyBorder="1" applyAlignment="1" applyProtection="1">
      <alignment horizontal="center" vertical="center"/>
      <protection locked="0"/>
    </xf>
    <xf numFmtId="0" fontId="15" fillId="2" borderId="20" xfId="0" applyFont="1" applyFill="1" applyBorder="1" applyAlignment="1" applyProtection="1">
      <alignment horizontal="center" vertical="center"/>
      <protection locked="0"/>
    </xf>
    <xf numFmtId="0" fontId="0" fillId="2" borderId="18" xfId="0" applyFill="1" applyBorder="1" applyProtection="1">
      <alignment vertical="center"/>
      <protection locked="0"/>
    </xf>
    <xf numFmtId="49" fontId="15" fillId="2" borderId="19" xfId="0" applyNumberFormat="1" applyFont="1" applyFill="1" applyBorder="1" applyProtection="1">
      <alignment vertical="center"/>
      <protection locked="0"/>
    </xf>
    <xf numFmtId="0" fontId="15" fillId="2" borderId="19" xfId="0" applyFont="1" applyFill="1" applyBorder="1" applyAlignment="1" applyProtection="1">
      <alignment horizontal="center" vertical="center"/>
      <protection locked="0"/>
    </xf>
    <xf numFmtId="177" fontId="15" fillId="2" borderId="19" xfId="0" applyNumberFormat="1" applyFont="1" applyFill="1" applyBorder="1" applyAlignment="1" applyProtection="1">
      <alignment horizontal="center" vertical="center"/>
      <protection locked="0"/>
    </xf>
    <xf numFmtId="0" fontId="14" fillId="2" borderId="19" xfId="0" applyFont="1" applyFill="1" applyBorder="1" applyAlignment="1" applyProtection="1">
      <alignment horizontal="center" vertical="center"/>
      <protection locked="0"/>
    </xf>
    <xf numFmtId="177" fontId="15" fillId="2" borderId="18" xfId="0" applyNumberFormat="1" applyFont="1" applyFill="1" applyBorder="1" applyAlignment="1" applyProtection="1">
      <alignment horizontal="center" vertical="center"/>
      <protection locked="0"/>
    </xf>
    <xf numFmtId="0" fontId="8" fillId="0" borderId="28" xfId="0" applyFont="1" applyBorder="1" applyAlignment="1" applyProtection="1">
      <alignment horizontal="center" vertical="center" wrapText="1"/>
      <protection locked="0"/>
    </xf>
    <xf numFmtId="0" fontId="15" fillId="2" borderId="3" xfId="0" applyFont="1" applyFill="1" applyBorder="1" applyAlignment="1">
      <alignment horizontal="left" vertical="center"/>
    </xf>
    <xf numFmtId="177" fontId="5" fillId="3" borderId="29" xfId="0" applyNumberFormat="1" applyFont="1" applyFill="1" applyBorder="1">
      <alignment vertical="center"/>
    </xf>
    <xf numFmtId="177" fontId="5" fillId="3" borderId="17" xfId="0" applyNumberFormat="1" applyFont="1" applyFill="1" applyBorder="1">
      <alignment vertical="center"/>
    </xf>
    <xf numFmtId="177" fontId="5" fillId="3" borderId="20" xfId="0" applyNumberFormat="1" applyFont="1" applyFill="1" applyBorder="1">
      <alignment vertical="center"/>
    </xf>
    <xf numFmtId="38" fontId="15" fillId="3" borderId="20" xfId="1" applyFont="1" applyFill="1" applyBorder="1" applyProtection="1">
      <alignment vertical="center"/>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0" fillId="0" borderId="5" xfId="0" applyBorder="1" applyAlignment="1">
      <alignment horizontal="center" vertical="center"/>
    </xf>
    <xf numFmtId="0" fontId="0" fillId="0" borderId="2" xfId="0" applyBorder="1" applyAlignment="1">
      <alignment horizontal="center" vertical="center"/>
    </xf>
    <xf numFmtId="49" fontId="16" fillId="2" borderId="24" xfId="2" applyNumberFormat="1" applyFont="1" applyFill="1" applyBorder="1" applyAlignment="1" applyProtection="1">
      <alignment horizontal="center" vertical="center"/>
    </xf>
    <xf numFmtId="49" fontId="16" fillId="2" borderId="25" xfId="2" applyNumberFormat="1" applyFont="1" applyFill="1" applyBorder="1" applyAlignment="1" applyProtection="1">
      <alignment horizontal="center" vertical="center"/>
    </xf>
    <xf numFmtId="49" fontId="3" fillId="2" borderId="11" xfId="2" applyNumberFormat="1" applyFill="1" applyBorder="1" applyAlignment="1" applyProtection="1">
      <alignment horizontal="center" vertical="center" wrapText="1"/>
      <protection locked="0"/>
    </xf>
    <xf numFmtId="49" fontId="3" fillId="2" borderId="7" xfId="2" applyNumberFormat="1" applyFill="1" applyBorder="1" applyAlignment="1" applyProtection="1">
      <alignment horizontal="center" vertical="center" wrapText="1"/>
      <protection locked="0"/>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8" fillId="0" borderId="21"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protection locked="0"/>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wrapText="1"/>
    </xf>
    <xf numFmtId="49" fontId="15" fillId="2" borderId="3" xfId="0" applyNumberFormat="1" applyFont="1" applyFill="1" applyBorder="1" applyAlignment="1">
      <alignment horizontal="center" vertical="center" wrapText="1"/>
    </xf>
    <xf numFmtId="49" fontId="0" fillId="2" borderId="10" xfId="0" applyNumberFormat="1" applyFill="1" applyBorder="1" applyAlignment="1" applyProtection="1">
      <alignment horizontal="center" vertical="center" wrapText="1"/>
      <protection locked="0"/>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49" fontId="14" fillId="2" borderId="23" xfId="0" applyNumberFormat="1" applyFont="1" applyFill="1" applyBorder="1" applyAlignment="1">
      <alignment horizontal="center" vertical="center" wrapText="1"/>
    </xf>
    <xf numFmtId="49" fontId="14" fillId="2" borderId="26" xfId="0" applyNumberFormat="1" applyFont="1" applyFill="1" applyBorder="1" applyAlignment="1">
      <alignment horizontal="center" vertical="center" wrapText="1"/>
    </xf>
    <xf numFmtId="49" fontId="0" fillId="2" borderId="11" xfId="0" applyNumberFormat="1" applyFill="1" applyBorder="1" applyAlignment="1" applyProtection="1">
      <alignment horizontal="center" vertical="center" wrapText="1"/>
      <protection locked="0"/>
    </xf>
    <xf numFmtId="49" fontId="0" fillId="2" borderId="12" xfId="0" applyNumberFormat="1" applyFill="1" applyBorder="1" applyAlignment="1" applyProtection="1">
      <alignment horizontal="center" vertical="center" wrapText="1"/>
      <protection locked="0"/>
    </xf>
    <xf numFmtId="49" fontId="14" fillId="2" borderId="3" xfId="0" applyNumberFormat="1" applyFont="1" applyFill="1" applyBorder="1" applyAlignment="1">
      <alignment horizontal="center" vertical="center" wrapText="1"/>
    </xf>
    <xf numFmtId="0" fontId="15" fillId="2" borderId="3" xfId="0" applyFont="1" applyFill="1" applyBorder="1" applyAlignment="1">
      <alignment horizontal="center" vertical="center"/>
    </xf>
    <xf numFmtId="0" fontId="0" fillId="2" borderId="10" xfId="0" applyFill="1" applyBorder="1" applyAlignment="1" applyProtection="1">
      <alignment horizontal="center" vertical="center" wrapText="1"/>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80010</xdr:colOff>
      <xdr:row>9</xdr:row>
      <xdr:rowOff>11430</xdr:rowOff>
    </xdr:from>
    <xdr:to>
      <xdr:col>35</xdr:col>
      <xdr:colOff>590550</xdr:colOff>
      <xdr:row>42</xdr:row>
      <xdr:rowOff>38100</xdr:rowOff>
    </xdr:to>
    <xdr:sp macro="" textlink="">
      <xdr:nvSpPr>
        <xdr:cNvPr id="3" name="テキスト ボックス 2">
          <a:extLst>
            <a:ext uri="{FF2B5EF4-FFF2-40B4-BE49-F238E27FC236}">
              <a16:creationId xmlns:a16="http://schemas.microsoft.com/office/drawing/2014/main" id="{D9750F0C-42DA-5BC2-9EFE-56A49BC38559}"/>
            </a:ext>
          </a:extLst>
        </xdr:cNvPr>
        <xdr:cNvSpPr txBox="1"/>
      </xdr:nvSpPr>
      <xdr:spPr>
        <a:xfrm>
          <a:off x="13300710" y="5208270"/>
          <a:ext cx="10309860" cy="7593330"/>
        </a:xfrm>
        <a:prstGeom prst="rect">
          <a:avLst/>
        </a:prstGeom>
        <a:solidFill>
          <a:schemeClr val="lt1"/>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入力に当たっての注意事項</a:t>
          </a:r>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200"/>
            <a:t>・団体名のフリガナ：英字・数字・記号にも入力をお願いします。（プログラム掲載順の都合上）</a:t>
          </a:r>
          <a:endParaRPr kumimoji="1" lang="en-US" altLang="ja-JP" sz="1200"/>
        </a:p>
        <a:p>
          <a:r>
            <a:rPr kumimoji="1" lang="ja-JP" altLang="en-US" sz="1200"/>
            <a:t>・氏　名：フリガナを入力してください。</a:t>
          </a:r>
          <a:endParaRPr kumimoji="1" lang="en-US" altLang="ja-JP" sz="1200"/>
        </a:p>
        <a:p>
          <a:r>
            <a:rPr kumimoji="1" lang="ja-JP" altLang="en-US" sz="1200"/>
            <a:t>・年　齢：コンサートの座席配置を行う際に参考とします。未記入の場合、座席希望に添えない場合があります。</a:t>
          </a:r>
          <a:endParaRPr kumimoji="1" lang="en-US" altLang="ja-JP" sz="1200"/>
        </a:p>
        <a:p>
          <a:r>
            <a:rPr kumimoji="1" lang="ja-JP" altLang="en-US" sz="1200"/>
            <a:t>・パート：ご入力いただく際にはパート毎にまとめてご入力ください。</a:t>
          </a:r>
          <a:endParaRPr kumimoji="1" lang="en-US" altLang="ja-JP" sz="1200"/>
        </a:p>
        <a:p>
          <a:r>
            <a:rPr kumimoji="1" lang="ja-JP" altLang="en-US" sz="1200"/>
            <a:t>　　　　　パートがわからない方は空欄のままで結構ですが、座席付け作業に支障があるため、遅くとも</a:t>
          </a:r>
          <a:r>
            <a:rPr kumimoji="1" lang="en-US" altLang="ja-JP" sz="1200" u="dbl"/>
            <a:t>9</a:t>
          </a:r>
          <a:r>
            <a:rPr kumimoji="1" lang="ja-JP" altLang="en-US" sz="1200" u="dbl"/>
            <a:t>月</a:t>
          </a:r>
          <a:r>
            <a:rPr kumimoji="1" lang="en-US" altLang="ja-JP" sz="1200" u="dbl"/>
            <a:t>30</a:t>
          </a:r>
          <a:r>
            <a:rPr kumimoji="1" lang="ja-JP" altLang="en-US" sz="1200" u="dbl"/>
            <a:t>日（水）</a:t>
          </a:r>
          <a:r>
            <a:rPr kumimoji="1" lang="ja-JP" altLang="en-US" sz="1200"/>
            <a:t>までに</a:t>
          </a:r>
          <a:endParaRPr kumimoji="1" lang="en-US" altLang="ja-JP" sz="1200"/>
        </a:p>
        <a:p>
          <a:r>
            <a:rPr kumimoji="1" lang="ja-JP" altLang="en-US" sz="1200"/>
            <a:t>　　　　　必ず事務局にメールまたは電話でご連絡ください。</a:t>
          </a:r>
          <a:endParaRPr kumimoji="1" lang="en-US" altLang="ja-JP" sz="1200"/>
        </a:p>
        <a:p>
          <a:r>
            <a:rPr kumimoji="1" lang="ja-JP" altLang="en-US" sz="1200"/>
            <a:t>・住　所：代表者は郵便物の送付先となりますので、郵便番号・都道府県名から番地・建物・マンション名・部屋番号まで正確な</a:t>
          </a:r>
          <a:endParaRPr kumimoji="1" lang="en-US" altLang="ja-JP" sz="1200"/>
        </a:p>
        <a:p>
          <a:r>
            <a:rPr kumimoji="1" lang="ja-JP" altLang="en-US" sz="1200"/>
            <a:t>　　　　　住所をご入力ください。</a:t>
          </a:r>
          <a:endParaRPr kumimoji="1" lang="en-US" altLang="ja-JP" sz="1200"/>
        </a:p>
        <a:p>
          <a:r>
            <a:rPr kumimoji="1" lang="ja-JP" altLang="en-US" sz="1200"/>
            <a:t>　　　　　都道府県別の参加者情報の集計のため、全団員の郵便番号をご記入ください。（外国籍の方はここに国籍を入力）</a:t>
          </a:r>
          <a:endParaRPr kumimoji="1" lang="en-US" altLang="ja-JP" sz="1200"/>
        </a:p>
        <a:p>
          <a:r>
            <a:rPr kumimoji="1" lang="ja-JP" altLang="en-US" sz="1200"/>
            <a:t>・電　話：事務局より問合せさせていただく場合がございますので、日中に連絡がつく電話番号をご記入ください。</a:t>
          </a:r>
          <a:endParaRPr kumimoji="1" lang="en-US" altLang="ja-JP" sz="1200"/>
        </a:p>
        <a:p>
          <a:r>
            <a:rPr kumimoji="1" lang="ja-JP" altLang="en-US" sz="1200"/>
            <a:t>・初参加：</a:t>
          </a:r>
          <a:r>
            <a:rPr kumimoji="1" lang="en-US" altLang="ja-JP" sz="1200"/>
            <a:t>5000</a:t>
          </a:r>
          <a:r>
            <a:rPr kumimoji="1" lang="ja-JP" altLang="en-US" sz="1200"/>
            <a:t>人の第九コンサートの本番出演が初めての方は「はい（初めて）」をお選びください。</a:t>
          </a:r>
          <a:endParaRPr kumimoji="1" lang="en-US" altLang="ja-JP" sz="1200"/>
        </a:p>
        <a:p>
          <a:r>
            <a:rPr kumimoji="1" lang="ja-JP" altLang="en-US" sz="1200"/>
            <a:t>・座　席：希望する席の種類をお選びください。</a:t>
          </a:r>
          <a:endParaRPr kumimoji="1" lang="en-US" altLang="ja-JP" sz="1200"/>
        </a:p>
        <a:p>
          <a:r>
            <a:rPr kumimoji="1" lang="ja-JP" altLang="en-US" sz="1200"/>
            <a:t>　　　　　マス席と椅子席のご希望については、できる限り考慮いたしますが、座席の数には限りがあるため、ご要望に添えない</a:t>
          </a:r>
          <a:endParaRPr kumimoji="1" lang="en-US" altLang="ja-JP" sz="1200"/>
        </a:p>
        <a:p>
          <a:r>
            <a:rPr kumimoji="1" lang="ja-JP" altLang="en-US" sz="1200"/>
            <a:t>　　　　　場合があることをご承知おきください。なお、歩行困難な方は、杖や補助器具の使用など具体的にご入力ください。</a:t>
          </a:r>
          <a:endParaRPr kumimoji="1" lang="en-US" altLang="ja-JP" sz="1200"/>
        </a:p>
        <a:p>
          <a:r>
            <a:rPr kumimoji="1" lang="ja-JP" altLang="en-US" sz="1200"/>
            <a:t>・車椅子：車椅子で参加される方はその旨と、団員以外の付き添い者がいる場合にはその方のお名前（原則</a:t>
          </a:r>
          <a:r>
            <a:rPr kumimoji="1" lang="en-US" altLang="ja-JP" sz="1200"/>
            <a:t>1</a:t>
          </a:r>
          <a:r>
            <a:rPr kumimoji="1" lang="ja-JP" altLang="en-US" sz="1200"/>
            <a:t>名）を座席希望理由の</a:t>
          </a:r>
          <a:endParaRPr kumimoji="1" lang="en-US" altLang="ja-JP" sz="1200"/>
        </a:p>
        <a:p>
          <a:r>
            <a:rPr kumimoji="1" lang="ja-JP" altLang="en-US" sz="1200"/>
            <a:t>　　　　　欄にご入力ください。合唱団員以外の付き添い者が国技館に入場する際は入館証が必要となります。</a:t>
          </a:r>
          <a:endParaRPr kumimoji="1" lang="en-US" altLang="ja-JP" sz="1200"/>
        </a:p>
        <a:p>
          <a:r>
            <a:rPr kumimoji="1" lang="ja-JP" altLang="en-US" sz="1200"/>
            <a:t>・会　費：</a:t>
          </a:r>
          <a:r>
            <a:rPr kumimoji="1" lang="en-US" altLang="ja-JP" sz="1200"/>
            <a:t>1</a:t>
          </a:r>
          <a:r>
            <a:rPr kumimoji="1" lang="ja-JP" altLang="en-US" sz="1200"/>
            <a:t>都</a:t>
          </a:r>
          <a:r>
            <a:rPr kumimoji="1" lang="en-US" altLang="ja-JP" sz="1200"/>
            <a:t>6</a:t>
          </a:r>
          <a:r>
            <a:rPr kumimoji="1" lang="ja-JP" altLang="en-US" sz="1200"/>
            <a:t>県は東京、茨城、栃木、群馬、埼玉、千葉、神奈川です。それ以外は遠隔地とします。</a:t>
          </a:r>
          <a:endParaRPr kumimoji="1" lang="en-US" altLang="ja-JP" sz="1200"/>
        </a:p>
        <a:p>
          <a:r>
            <a:rPr kumimoji="1" lang="ja-JP" altLang="en-US" sz="1200"/>
            <a:t>　　　　　合唱団員が両地域を含む場合は、</a:t>
          </a:r>
          <a:r>
            <a:rPr kumimoji="1" lang="ja-JP" altLang="en-US" sz="1200" u="dbl"/>
            <a:t>合唱団代表者の住所を会費区分の地域とします</a:t>
          </a:r>
          <a:r>
            <a:rPr kumimoji="1" lang="ja-JP" altLang="en-US" sz="1200"/>
            <a:t>。</a:t>
          </a:r>
          <a:endParaRPr kumimoji="1" lang="en-US" altLang="ja-JP" sz="1200"/>
        </a:p>
        <a:p>
          <a:r>
            <a:rPr kumimoji="1" lang="ja-JP" altLang="en-US" sz="1200"/>
            <a:t>　　　　　会費は全員分を、賛助金と併せて一括してお払込みください。お払込みいただいた会費は返金いたしません。</a:t>
          </a:r>
          <a:endParaRPr kumimoji="1" lang="en-US" altLang="ja-JP" sz="1200"/>
        </a:p>
        <a:p>
          <a:r>
            <a:rPr kumimoji="1" lang="ja-JP" altLang="en-US" sz="1200"/>
            <a:t>　　　　　</a:t>
          </a:r>
          <a:r>
            <a:rPr kumimoji="1" lang="ja-JP" altLang="en-US" sz="1200" b="1">
              <a:solidFill>
                <a:srgbClr val="FF0000"/>
              </a:solidFill>
            </a:rPr>
            <a:t>お支払い方法が大きく変わりました。募集要項の</a:t>
          </a:r>
          <a:r>
            <a:rPr kumimoji="1" lang="en-US" altLang="ja-JP" sz="1200" b="1">
              <a:solidFill>
                <a:srgbClr val="FF0000"/>
              </a:solidFill>
            </a:rPr>
            <a:t>3</a:t>
          </a:r>
          <a:r>
            <a:rPr kumimoji="1" lang="ja-JP" altLang="en-US" sz="1200" b="1">
              <a:solidFill>
                <a:srgbClr val="FF0000"/>
              </a:solidFill>
            </a:rPr>
            <a:t>ページをご確認ください。</a:t>
          </a:r>
          <a:endParaRPr kumimoji="1" lang="en-US" altLang="ja-JP" sz="1200" b="1">
            <a:solidFill>
              <a:srgbClr val="FF0000"/>
            </a:solidFill>
          </a:endParaRPr>
        </a:p>
        <a:p>
          <a:r>
            <a:rPr kumimoji="1" lang="ja-JP" altLang="en-US" sz="1200"/>
            <a:t>☆</a:t>
          </a:r>
          <a:r>
            <a:rPr kumimoji="1" lang="en-US" altLang="ja-JP" sz="1200"/>
            <a:t>100</a:t>
          </a:r>
          <a:r>
            <a:rPr kumimoji="1" lang="ja-JP" altLang="en-US" sz="1200"/>
            <a:t>名以上のお申し込みには、行の途中で必要な行数を挿入してください。なお、その際に個人賛助金がある場合には金額を手入力</a:t>
          </a:r>
          <a:endParaRPr kumimoji="1" lang="en-US" altLang="ja-JP" sz="1200"/>
        </a:p>
        <a:p>
          <a:r>
            <a:rPr kumimoji="1" lang="ja-JP" altLang="en-US" sz="1200"/>
            <a:t>　してくださるようお願いいたします。</a:t>
          </a:r>
          <a:endParaRPr kumimoji="1" lang="en-US" altLang="ja-JP" sz="1200"/>
        </a:p>
        <a:p>
          <a:r>
            <a:rPr kumimoji="1" lang="ja-JP" altLang="en-US" sz="1200"/>
            <a:t>☆申込締切：申込み締切日を</a:t>
          </a:r>
          <a:r>
            <a:rPr kumimoji="1" lang="en-US" altLang="ja-JP" sz="1200"/>
            <a:t>9</a:t>
          </a:r>
          <a:r>
            <a:rPr kumimoji="1" lang="ja-JP" altLang="en-US" sz="1200"/>
            <a:t>月</a:t>
          </a:r>
          <a:r>
            <a:rPr kumimoji="1" lang="en-US" altLang="ja-JP" sz="1200"/>
            <a:t>30</a:t>
          </a:r>
          <a:r>
            <a:rPr kumimoji="1" lang="ja-JP" altLang="en-US" sz="1200"/>
            <a:t>日（水）としておりますが、各バート毎に定員に達しましたら、申し込みを終了させていただき　　</a:t>
          </a:r>
          <a:endParaRPr kumimoji="1" lang="en-US" altLang="ja-JP" sz="1200"/>
        </a:p>
        <a:p>
          <a:r>
            <a:rPr kumimoji="1" lang="ja-JP" altLang="en-US" sz="1200"/>
            <a:t>　ます。歌われる方のパートが申込受付中であることをホームページのお知らせ等でご確認の上、お申し込みください。</a:t>
          </a:r>
          <a:endParaRPr kumimoji="1" lang="en-US" altLang="ja-JP" sz="1200"/>
        </a:p>
        <a:p>
          <a:endParaRPr kumimoji="1" lang="en-US" altLang="ja-JP" sz="1200"/>
        </a:p>
        <a:p>
          <a:r>
            <a:rPr kumimoji="1" lang="ja-JP" altLang="en-US" sz="1200">
              <a:solidFill>
                <a:srgbClr val="FF0000"/>
              </a:solidFill>
            </a:rPr>
            <a:t>★必要な情報が正しく入力されていない場合、登録が遅れますのでご注意ください。</a:t>
          </a:r>
          <a:endParaRPr kumimoji="1" lang="en-US" altLang="ja-JP" sz="1200">
            <a:solidFill>
              <a:srgbClr val="FF0000"/>
            </a:solidFill>
          </a:endParaRPr>
        </a:p>
        <a:p>
          <a:endParaRPr kumimoji="1" lang="ja-JP" altLang="en-US" sz="1100"/>
        </a:p>
      </xdr:txBody>
    </xdr:sp>
    <xdr:clientData/>
  </xdr:twoCellAnchor>
  <xdr:twoCellAnchor editAs="oneCell">
    <xdr:from>
      <xdr:col>28</xdr:col>
      <xdr:colOff>106680</xdr:colOff>
      <xdr:row>5</xdr:row>
      <xdr:rowOff>0</xdr:rowOff>
    </xdr:from>
    <xdr:to>
      <xdr:col>35</xdr:col>
      <xdr:colOff>606637</xdr:colOff>
      <xdr:row>7</xdr:row>
      <xdr:rowOff>17569</xdr:rowOff>
    </xdr:to>
    <xdr:pic>
      <xdr:nvPicPr>
        <xdr:cNvPr id="5" name="図 4">
          <a:extLst>
            <a:ext uri="{FF2B5EF4-FFF2-40B4-BE49-F238E27FC236}">
              <a16:creationId xmlns:a16="http://schemas.microsoft.com/office/drawing/2014/main" id="{BAC17605-E644-D818-4FB4-69BEB1EC8CEE}"/>
            </a:ext>
          </a:extLst>
        </xdr:cNvPr>
        <xdr:cNvPicPr>
          <a:picLocks noChangeAspect="1"/>
        </xdr:cNvPicPr>
      </xdr:nvPicPr>
      <xdr:blipFill>
        <a:blip xmlns:r="http://schemas.openxmlformats.org/officeDocument/2006/relationships" r:embed="rId1"/>
        <a:stretch>
          <a:fillRect/>
        </a:stretch>
      </xdr:blipFill>
      <xdr:spPr>
        <a:xfrm>
          <a:off x="18270855" y="3314700"/>
          <a:ext cx="5348182" cy="4842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ravo2023choru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5A404-77C5-4735-8A13-B944F6D0BC49}">
  <sheetPr>
    <pageSetUpPr fitToPage="1"/>
  </sheetPr>
  <dimension ref="A1:AJ110"/>
  <sheetViews>
    <sheetView tabSelected="1" topLeftCell="M1" workbookViewId="0">
      <selection activeCell="M5" sqref="M5:N5"/>
    </sheetView>
  </sheetViews>
  <sheetFormatPr defaultRowHeight="18"/>
  <cols>
    <col min="1" max="1" width="8.75" customWidth="1"/>
    <col min="2" max="2" width="7.5" hidden="1" customWidth="1"/>
    <col min="3" max="3" width="8.5" hidden="1" customWidth="1"/>
    <col min="4" max="4" width="8.625" hidden="1" customWidth="1"/>
    <col min="5" max="5" width="12.5" hidden="1" customWidth="1"/>
    <col min="6" max="6" width="11.375" hidden="1" customWidth="1"/>
    <col min="7" max="7" width="11.125" hidden="1" customWidth="1"/>
    <col min="8" max="8" width="9.875" hidden="1" customWidth="1"/>
    <col min="9" max="9" width="8.25" hidden="1" customWidth="1"/>
    <col min="10" max="10" width="19.75" hidden="1" customWidth="1"/>
    <col min="11" max="11" width="6.5" hidden="1" customWidth="1"/>
    <col min="12" max="12" width="8.25" hidden="1" customWidth="1"/>
    <col min="13" max="13" width="7.375" bestFit="1" customWidth="1"/>
    <col min="14" max="14" width="17.25" bestFit="1" customWidth="1"/>
    <col min="15" max="15" width="19.75" customWidth="1"/>
    <col min="16" max="17" width="9" bestFit="1" customWidth="1"/>
    <col min="18" max="18" width="15.125" bestFit="1" customWidth="1"/>
    <col min="19" max="19" width="10.375" customWidth="1"/>
    <col min="20" max="20" width="9" bestFit="1" customWidth="1"/>
    <col min="21" max="21" width="12.125" bestFit="1" customWidth="1"/>
    <col min="22" max="22" width="22.5" customWidth="1"/>
    <col min="23" max="23" width="14.25" customWidth="1"/>
    <col min="24" max="24" width="9" bestFit="1" customWidth="1"/>
    <col min="25" max="25" width="10.125" customWidth="1"/>
    <col min="26" max="26" width="21.25" customWidth="1"/>
    <col min="27" max="27" width="30.625" customWidth="1"/>
    <col min="28" max="28" width="12.875" customWidth="1"/>
    <col min="32" max="32" width="11.125" customWidth="1"/>
  </cols>
  <sheetData>
    <row r="1" spans="1:36" ht="72">
      <c r="A1" s="27" t="s">
        <v>0</v>
      </c>
      <c r="B1" s="61" t="s">
        <v>1</v>
      </c>
      <c r="C1" s="62" t="s">
        <v>2</v>
      </c>
      <c r="D1" s="62" t="s">
        <v>3</v>
      </c>
      <c r="E1" s="62" t="s">
        <v>4</v>
      </c>
      <c r="F1" s="62" t="s">
        <v>5</v>
      </c>
      <c r="G1" s="62" t="s">
        <v>6</v>
      </c>
      <c r="H1" s="62" t="s">
        <v>7</v>
      </c>
      <c r="I1" s="28" t="s">
        <v>8</v>
      </c>
      <c r="J1" s="29" t="s">
        <v>9</v>
      </c>
      <c r="K1" s="29" t="s">
        <v>10</v>
      </c>
      <c r="L1" s="29" t="s">
        <v>11</v>
      </c>
      <c r="M1" s="113" t="s">
        <v>12</v>
      </c>
      <c r="N1" s="113"/>
      <c r="O1" s="107" t="s">
        <v>13</v>
      </c>
      <c r="P1" s="108"/>
      <c r="Q1" s="30" t="s">
        <v>14</v>
      </c>
      <c r="R1" s="113" t="s">
        <v>15</v>
      </c>
      <c r="S1" s="113"/>
      <c r="T1" s="115" t="s">
        <v>16</v>
      </c>
      <c r="U1" s="115"/>
      <c r="V1" s="107" t="s">
        <v>17</v>
      </c>
      <c r="W1" s="108"/>
      <c r="X1" s="27" t="s">
        <v>18</v>
      </c>
      <c r="Y1" s="1" t="s">
        <v>19</v>
      </c>
      <c r="Z1" s="32" t="s">
        <v>20</v>
      </c>
      <c r="AA1" s="31" t="s">
        <v>21</v>
      </c>
      <c r="AB1" s="31" t="s">
        <v>22</v>
      </c>
      <c r="AC1" s="33" t="s">
        <v>23</v>
      </c>
      <c r="AD1" s="34" t="s">
        <v>24</v>
      </c>
      <c r="AE1" s="35" t="s">
        <v>25</v>
      </c>
      <c r="AF1" s="35" t="s">
        <v>26</v>
      </c>
      <c r="AG1" s="36" t="s">
        <v>27</v>
      </c>
      <c r="AH1" s="36" t="s">
        <v>28</v>
      </c>
      <c r="AI1" s="36" t="s">
        <v>29</v>
      </c>
      <c r="AJ1" s="37" t="s">
        <v>30</v>
      </c>
    </row>
    <row r="2" spans="1:36">
      <c r="A2" s="27" t="s">
        <v>31</v>
      </c>
      <c r="B2" s="27"/>
      <c r="C2" s="27"/>
      <c r="D2" s="27"/>
      <c r="E2" s="27"/>
      <c r="F2" s="27"/>
      <c r="G2" s="27"/>
      <c r="H2" s="27"/>
      <c r="I2" s="27"/>
      <c r="J2" s="27"/>
      <c r="K2" s="27"/>
      <c r="L2" s="27"/>
      <c r="M2" s="114" t="s">
        <v>32</v>
      </c>
      <c r="N2" s="114"/>
      <c r="O2" s="118" t="s">
        <v>32</v>
      </c>
      <c r="P2" s="119"/>
      <c r="Q2" s="38" t="s">
        <v>32</v>
      </c>
      <c r="R2" s="114" t="s">
        <v>32</v>
      </c>
      <c r="S2" s="114"/>
      <c r="T2" s="114" t="s">
        <v>32</v>
      </c>
      <c r="U2" s="114"/>
      <c r="V2" s="109" t="s">
        <v>32</v>
      </c>
      <c r="W2" s="110"/>
      <c r="X2" s="38" t="s">
        <v>32</v>
      </c>
      <c r="Y2" s="38" t="s">
        <v>32</v>
      </c>
      <c r="Z2" s="39" t="s">
        <v>32</v>
      </c>
      <c r="AA2" s="38"/>
      <c r="AB2" s="38" t="s">
        <v>32</v>
      </c>
      <c r="AC2" s="38" t="s">
        <v>32</v>
      </c>
      <c r="AD2" s="38" t="s">
        <v>32</v>
      </c>
      <c r="AE2" s="31"/>
      <c r="AF2" s="72" t="s">
        <v>33</v>
      </c>
      <c r="AG2" s="31"/>
      <c r="AH2" s="31"/>
      <c r="AI2" s="31"/>
      <c r="AJ2" s="31"/>
    </row>
    <row r="3" spans="1:36" ht="54" customHeight="1">
      <c r="A3" s="31" t="s">
        <v>34</v>
      </c>
      <c r="B3" s="31"/>
      <c r="C3" s="31" t="s">
        <v>35</v>
      </c>
      <c r="D3" s="31" t="s">
        <v>36</v>
      </c>
      <c r="E3" s="31" t="s">
        <v>37</v>
      </c>
      <c r="F3" s="31"/>
      <c r="G3" s="31"/>
      <c r="H3" s="31"/>
      <c r="I3" s="57"/>
      <c r="J3" s="31" t="s">
        <v>38</v>
      </c>
      <c r="K3" s="31" t="s">
        <v>39</v>
      </c>
      <c r="L3" s="31" t="s">
        <v>39</v>
      </c>
      <c r="M3" s="115" t="s">
        <v>40</v>
      </c>
      <c r="N3" s="115"/>
      <c r="O3" s="107" t="s">
        <v>41</v>
      </c>
      <c r="P3" s="108"/>
      <c r="Q3" s="30" t="s">
        <v>42</v>
      </c>
      <c r="R3" s="115" t="s">
        <v>43</v>
      </c>
      <c r="S3" s="115"/>
      <c r="T3" s="115" t="s">
        <v>44</v>
      </c>
      <c r="U3" s="115"/>
      <c r="V3" s="101" t="s">
        <v>45</v>
      </c>
      <c r="W3" s="102"/>
      <c r="X3" s="31" t="s">
        <v>46</v>
      </c>
      <c r="Y3" s="40" t="s">
        <v>47</v>
      </c>
      <c r="Z3" s="41" t="s">
        <v>48</v>
      </c>
      <c r="AA3" s="31" t="s">
        <v>49</v>
      </c>
      <c r="AB3" s="42" t="s">
        <v>50</v>
      </c>
      <c r="AC3" s="33" t="s">
        <v>51</v>
      </c>
      <c r="AD3" s="33" t="s">
        <v>52</v>
      </c>
      <c r="AE3" s="27" t="s">
        <v>53</v>
      </c>
      <c r="AF3" s="30" t="s">
        <v>45</v>
      </c>
      <c r="AG3" s="27" t="s">
        <v>53</v>
      </c>
      <c r="AH3" s="27" t="s">
        <v>53</v>
      </c>
      <c r="AI3" s="27" t="s">
        <v>53</v>
      </c>
      <c r="AJ3" s="27" t="s">
        <v>53</v>
      </c>
    </row>
    <row r="4" spans="1:36" ht="54.6" customHeight="1" thickBot="1">
      <c r="A4" s="43" t="s">
        <v>54</v>
      </c>
      <c r="B4" s="30"/>
      <c r="C4" s="30">
        <v>3000155</v>
      </c>
      <c r="D4" s="58"/>
      <c r="E4" s="30"/>
      <c r="F4" s="44">
        <f>AJ5</f>
        <v>0</v>
      </c>
      <c r="G4" s="30"/>
      <c r="H4" s="30"/>
      <c r="I4" s="58"/>
      <c r="J4" s="30" t="s">
        <v>55</v>
      </c>
      <c r="K4" s="30"/>
      <c r="L4" s="30"/>
      <c r="M4" s="124" t="s">
        <v>56</v>
      </c>
      <c r="N4" s="124"/>
      <c r="O4" s="120" t="s">
        <v>57</v>
      </c>
      <c r="P4" s="121"/>
      <c r="Q4" s="45" t="s">
        <v>58</v>
      </c>
      <c r="R4" s="116" t="s">
        <v>59</v>
      </c>
      <c r="S4" s="116"/>
      <c r="T4" s="125" t="s">
        <v>60</v>
      </c>
      <c r="U4" s="125"/>
      <c r="V4" s="103" t="s">
        <v>61</v>
      </c>
      <c r="W4" s="104"/>
      <c r="X4" s="93" t="s">
        <v>62</v>
      </c>
      <c r="Y4" s="47" t="s">
        <v>63</v>
      </c>
      <c r="Z4" s="47" t="s">
        <v>64</v>
      </c>
      <c r="AA4" s="48" t="s">
        <v>65</v>
      </c>
      <c r="AB4" s="46" t="s">
        <v>66</v>
      </c>
      <c r="AC4" s="45">
        <v>5</v>
      </c>
      <c r="AD4" s="45">
        <v>2</v>
      </c>
      <c r="AE4" s="49">
        <f>IF(Q4="1都6県",((8000*AC4)+(AD4*3500)),((7500*AC4)+(AD4*3500)))</f>
        <v>47000</v>
      </c>
      <c r="AF4" s="45">
        <v>5</v>
      </c>
      <c r="AG4" s="49">
        <f>AF4*2000</f>
        <v>10000</v>
      </c>
      <c r="AH4" s="50">
        <v>1</v>
      </c>
      <c r="AI4" s="51">
        <f>AH4*2000</f>
        <v>2000</v>
      </c>
      <c r="AJ4" s="49">
        <f>AE4+AG4+AI4</f>
        <v>59000</v>
      </c>
    </row>
    <row r="5" spans="1:36" ht="62.45" customHeight="1" thickBot="1">
      <c r="A5" s="52" t="s">
        <v>67</v>
      </c>
      <c r="B5" s="53"/>
      <c r="C5" s="53"/>
      <c r="D5" s="59"/>
      <c r="E5" s="63"/>
      <c r="F5" s="69">
        <f>AJ5</f>
        <v>0</v>
      </c>
      <c r="G5" s="53"/>
      <c r="H5" s="53"/>
      <c r="I5" s="59"/>
      <c r="J5" s="65"/>
      <c r="K5" s="53"/>
      <c r="L5" s="53"/>
      <c r="M5" s="117"/>
      <c r="N5" s="117"/>
      <c r="O5" s="122"/>
      <c r="P5" s="123"/>
      <c r="Q5" s="19"/>
      <c r="R5" s="117"/>
      <c r="S5" s="117"/>
      <c r="T5" s="126"/>
      <c r="U5" s="126"/>
      <c r="V5" s="105"/>
      <c r="W5" s="106"/>
      <c r="X5" s="9"/>
      <c r="Y5" s="26"/>
      <c r="Z5" s="26"/>
      <c r="AA5" s="18"/>
      <c r="AB5" s="9"/>
      <c r="AC5" s="15"/>
      <c r="AD5" s="19"/>
      <c r="AE5" s="54">
        <f>IF(Q5="1都6県",((8000*AC5)+(AD5*3500)),((7500*AC5)+(AD5*3500)))</f>
        <v>0</v>
      </c>
      <c r="AF5" s="19"/>
      <c r="AG5" s="54">
        <f>AF5*2000</f>
        <v>0</v>
      </c>
      <c r="AH5" s="56">
        <f>SUM(X11:X110)</f>
        <v>0</v>
      </c>
      <c r="AI5" s="54">
        <f>AH5*2000</f>
        <v>0</v>
      </c>
      <c r="AJ5" s="55">
        <f>AE5+AG5+AI5</f>
        <v>0</v>
      </c>
    </row>
    <row r="6" spans="1:36">
      <c r="V6" s="2"/>
    </row>
    <row r="7" spans="1:36" ht="18.600000000000001" customHeight="1" thickBot="1">
      <c r="S7" s="2"/>
    </row>
    <row r="8" spans="1:36" ht="57.6" customHeight="1" thickBot="1">
      <c r="M8" s="111" t="s">
        <v>68</v>
      </c>
      <c r="N8" s="10" t="s">
        <v>69</v>
      </c>
      <c r="O8" s="10" t="s">
        <v>70</v>
      </c>
      <c r="P8" s="11" t="s">
        <v>71</v>
      </c>
      <c r="Q8" s="10" t="s">
        <v>72</v>
      </c>
      <c r="R8" s="17" t="s">
        <v>73</v>
      </c>
      <c r="S8" s="10" t="s">
        <v>18</v>
      </c>
      <c r="T8" s="10" t="s">
        <v>74</v>
      </c>
      <c r="U8" s="10" t="s">
        <v>75</v>
      </c>
      <c r="V8" s="12" t="s">
        <v>76</v>
      </c>
      <c r="W8" s="92" t="s">
        <v>77</v>
      </c>
      <c r="X8" s="10" t="s">
        <v>78</v>
      </c>
      <c r="Y8" s="12" t="s">
        <v>79</v>
      </c>
      <c r="AD8" s="98" t="s">
        <v>80</v>
      </c>
      <c r="AE8" s="99"/>
      <c r="AF8" s="99"/>
      <c r="AG8" s="99"/>
      <c r="AH8" s="99"/>
      <c r="AI8" s="100"/>
    </row>
    <row r="9" spans="1:36" ht="54">
      <c r="M9" s="112"/>
      <c r="N9" s="5" t="s">
        <v>81</v>
      </c>
      <c r="O9" s="5" t="s">
        <v>81</v>
      </c>
      <c r="P9" s="8" t="s">
        <v>32</v>
      </c>
      <c r="Q9" s="8" t="s">
        <v>32</v>
      </c>
      <c r="R9" s="13" t="s">
        <v>82</v>
      </c>
      <c r="S9" s="8" t="s">
        <v>32</v>
      </c>
      <c r="T9" s="13" t="s">
        <v>83</v>
      </c>
      <c r="U9" s="13" t="s">
        <v>82</v>
      </c>
      <c r="V9" s="22" t="s">
        <v>84</v>
      </c>
      <c r="W9" s="13" t="s">
        <v>85</v>
      </c>
      <c r="X9" s="7" t="s">
        <v>86</v>
      </c>
      <c r="Y9" s="14" t="s">
        <v>53</v>
      </c>
    </row>
    <row r="10" spans="1:36" ht="19.899999999999999" customHeight="1" thickBot="1">
      <c r="B10" s="70" t="s">
        <v>1</v>
      </c>
      <c r="C10" s="71" t="s">
        <v>2</v>
      </c>
      <c r="D10" s="71" t="s">
        <v>87</v>
      </c>
      <c r="E10" s="71" t="s">
        <v>4</v>
      </c>
      <c r="F10" s="71" t="s">
        <v>5</v>
      </c>
      <c r="G10" s="71" t="s">
        <v>6</v>
      </c>
      <c r="H10" s="71" t="s">
        <v>7</v>
      </c>
      <c r="I10" s="71" t="s">
        <v>8</v>
      </c>
      <c r="J10" s="66" t="s">
        <v>9</v>
      </c>
      <c r="K10" s="6" t="s">
        <v>10</v>
      </c>
      <c r="L10" s="20" t="s">
        <v>11</v>
      </c>
      <c r="M10" s="16" t="s">
        <v>54</v>
      </c>
      <c r="N10" s="87" t="s">
        <v>88</v>
      </c>
      <c r="O10" s="87" t="s">
        <v>89</v>
      </c>
      <c r="P10" s="88">
        <v>38</v>
      </c>
      <c r="Q10" s="89" t="s">
        <v>90</v>
      </c>
      <c r="R10" s="90" t="s">
        <v>91</v>
      </c>
      <c r="S10" s="90" t="str">
        <f>X4</f>
        <v>130-0031</v>
      </c>
      <c r="T10" s="90"/>
      <c r="U10" s="89" t="s">
        <v>92</v>
      </c>
      <c r="V10" s="85"/>
      <c r="W10" s="91" t="s">
        <v>93</v>
      </c>
      <c r="X10" s="88">
        <v>1</v>
      </c>
      <c r="Y10" s="97">
        <f>X10*2000</f>
        <v>2000</v>
      </c>
      <c r="AB10" s="3"/>
      <c r="AC10" s="3"/>
    </row>
    <row r="11" spans="1:36">
      <c r="A11" t="s">
        <v>94</v>
      </c>
      <c r="B11" s="1"/>
      <c r="C11" s="1">
        <f>C$5</f>
        <v>0</v>
      </c>
      <c r="D11" s="1">
        <v>1</v>
      </c>
      <c r="E11" s="64">
        <f>E$5</f>
        <v>0</v>
      </c>
      <c r="F11" s="1">
        <f t="shared" ref="F11:H11" si="0">F$5</f>
        <v>0</v>
      </c>
      <c r="G11" s="1">
        <f t="shared" si="0"/>
        <v>0</v>
      </c>
      <c r="H11" s="60">
        <f t="shared" si="0"/>
        <v>0</v>
      </c>
      <c r="I11" s="1"/>
      <c r="J11" s="68">
        <f>J5</f>
        <v>0</v>
      </c>
      <c r="K11" s="4">
        <f>Q11</f>
        <v>0</v>
      </c>
      <c r="L11" s="21">
        <f>U11</f>
        <v>0</v>
      </c>
      <c r="M11" s="23">
        <v>1</v>
      </c>
      <c r="N11" s="73">
        <f>R5</f>
        <v>0</v>
      </c>
      <c r="O11" s="73">
        <f>T5</f>
        <v>0</v>
      </c>
      <c r="P11" s="74"/>
      <c r="Q11" s="74"/>
      <c r="R11" s="75"/>
      <c r="S11" s="73">
        <f>X5</f>
        <v>0</v>
      </c>
      <c r="T11" s="73"/>
      <c r="U11" s="74"/>
      <c r="V11" s="76"/>
      <c r="W11" s="77"/>
      <c r="X11" s="73"/>
      <c r="Y11" s="94">
        <f>X11*2000</f>
        <v>0</v>
      </c>
    </row>
    <row r="12" spans="1:36">
      <c r="B12" s="1"/>
      <c r="C12" s="1">
        <f t="shared" ref="C12:C15" si="1">C$5</f>
        <v>0</v>
      </c>
      <c r="D12" s="1">
        <v>2</v>
      </c>
      <c r="E12" s="1"/>
      <c r="F12" s="1"/>
      <c r="G12" s="1"/>
      <c r="H12" s="1"/>
      <c r="I12" s="1"/>
      <c r="J12" s="67"/>
      <c r="K12" s="4">
        <f t="shared" ref="K12:K75" si="2">Q12</f>
        <v>0</v>
      </c>
      <c r="L12" s="21">
        <f t="shared" ref="L12:L75" si="3">U12</f>
        <v>0</v>
      </c>
      <c r="M12" s="24">
        <v>2</v>
      </c>
      <c r="N12" s="78"/>
      <c r="O12" s="78"/>
      <c r="P12" s="79"/>
      <c r="Q12" s="74"/>
      <c r="R12" s="78"/>
      <c r="S12" s="78"/>
      <c r="T12" s="78"/>
      <c r="U12" s="74"/>
      <c r="V12" s="80"/>
      <c r="W12" s="81"/>
      <c r="X12" s="78"/>
      <c r="Y12" s="95">
        <f t="shared" ref="Y12:Y75" si="4">X12*2000</f>
        <v>0</v>
      </c>
    </row>
    <row r="13" spans="1:36">
      <c r="B13" s="1"/>
      <c r="C13" s="1">
        <f t="shared" si="1"/>
        <v>0</v>
      </c>
      <c r="D13" s="1">
        <v>3</v>
      </c>
      <c r="E13" s="1"/>
      <c r="F13" s="1"/>
      <c r="G13" s="1"/>
      <c r="H13" s="1"/>
      <c r="I13" s="1"/>
      <c r="J13" s="1"/>
      <c r="K13" s="4">
        <f t="shared" si="2"/>
        <v>0</v>
      </c>
      <c r="L13" s="21">
        <f t="shared" si="3"/>
        <v>0</v>
      </c>
      <c r="M13" s="24">
        <v>3</v>
      </c>
      <c r="N13" s="78"/>
      <c r="O13" s="78"/>
      <c r="P13" s="78"/>
      <c r="Q13" s="74"/>
      <c r="R13" s="78"/>
      <c r="S13" s="78"/>
      <c r="T13" s="78"/>
      <c r="U13" s="74"/>
      <c r="V13" s="80"/>
      <c r="W13" s="81"/>
      <c r="X13" s="78"/>
      <c r="Y13" s="95">
        <f t="shared" si="4"/>
        <v>0</v>
      </c>
    </row>
    <row r="14" spans="1:36">
      <c r="B14" s="1"/>
      <c r="C14" s="1">
        <f t="shared" si="1"/>
        <v>0</v>
      </c>
      <c r="D14" s="1">
        <v>4</v>
      </c>
      <c r="E14" s="1"/>
      <c r="F14" s="1"/>
      <c r="G14" s="1"/>
      <c r="H14" s="1"/>
      <c r="I14" s="1"/>
      <c r="J14" s="1"/>
      <c r="K14" s="4">
        <f t="shared" si="2"/>
        <v>0</v>
      </c>
      <c r="L14" s="21">
        <f t="shared" si="3"/>
        <v>0</v>
      </c>
      <c r="M14" s="24">
        <v>4</v>
      </c>
      <c r="N14" s="78"/>
      <c r="O14" s="78"/>
      <c r="P14" s="78"/>
      <c r="Q14" s="74"/>
      <c r="R14" s="78"/>
      <c r="S14" s="78"/>
      <c r="T14" s="78"/>
      <c r="U14" s="74"/>
      <c r="V14" s="80"/>
      <c r="W14" s="81"/>
      <c r="X14" s="78"/>
      <c r="Y14" s="95">
        <f t="shared" si="4"/>
        <v>0</v>
      </c>
    </row>
    <row r="15" spans="1:36">
      <c r="B15" s="1"/>
      <c r="C15" s="1">
        <f t="shared" si="1"/>
        <v>0</v>
      </c>
      <c r="D15" s="1">
        <v>5</v>
      </c>
      <c r="E15" s="1"/>
      <c r="F15" s="1"/>
      <c r="G15" s="1"/>
      <c r="H15" s="1"/>
      <c r="I15" s="1"/>
      <c r="J15" s="1"/>
      <c r="K15" s="4">
        <f t="shared" si="2"/>
        <v>0</v>
      </c>
      <c r="L15" s="21">
        <f t="shared" si="3"/>
        <v>0</v>
      </c>
      <c r="M15" s="24">
        <v>5</v>
      </c>
      <c r="N15" s="78"/>
      <c r="O15" s="78"/>
      <c r="P15" s="78"/>
      <c r="Q15" s="74"/>
      <c r="R15" s="78"/>
      <c r="S15" s="78"/>
      <c r="T15" s="78"/>
      <c r="U15" s="74"/>
      <c r="V15" s="80"/>
      <c r="W15" s="81"/>
      <c r="X15" s="78"/>
      <c r="Y15" s="95">
        <f t="shared" si="4"/>
        <v>0</v>
      </c>
    </row>
    <row r="16" spans="1:36">
      <c r="B16" s="1"/>
      <c r="C16" s="1" t="str">
        <f>IF($N16="","",C$5)</f>
        <v/>
      </c>
      <c r="D16" s="1" t="str">
        <f>IF($N16="","",D15+1)</f>
        <v/>
      </c>
      <c r="E16" s="1"/>
      <c r="F16" s="1"/>
      <c r="G16" s="1"/>
      <c r="H16" s="1"/>
      <c r="I16" s="1"/>
      <c r="J16" s="1"/>
      <c r="K16" s="4">
        <f t="shared" si="2"/>
        <v>0</v>
      </c>
      <c r="L16" s="21">
        <f t="shared" si="3"/>
        <v>0</v>
      </c>
      <c r="M16" s="24">
        <v>6</v>
      </c>
      <c r="N16" s="78"/>
      <c r="O16" s="78"/>
      <c r="P16" s="78"/>
      <c r="Q16" s="74"/>
      <c r="R16" s="78"/>
      <c r="S16" s="78"/>
      <c r="T16" s="78"/>
      <c r="U16" s="74"/>
      <c r="V16" s="80"/>
      <c r="W16" s="81"/>
      <c r="X16" s="78"/>
      <c r="Y16" s="95">
        <f t="shared" si="4"/>
        <v>0</v>
      </c>
    </row>
    <row r="17" spans="2:25">
      <c r="B17" s="1"/>
      <c r="C17" s="1" t="str">
        <f t="shared" ref="C17:C80" si="5">IF($N17="","",C$5)</f>
        <v/>
      </c>
      <c r="D17" s="1" t="str">
        <f t="shared" ref="D17:D80" si="6">IF($N17="","",D16+1)</f>
        <v/>
      </c>
      <c r="E17" s="1"/>
      <c r="F17" s="1"/>
      <c r="G17" s="1"/>
      <c r="H17" s="1"/>
      <c r="I17" s="1"/>
      <c r="J17" s="1"/>
      <c r="K17" s="4">
        <f t="shared" si="2"/>
        <v>0</v>
      </c>
      <c r="L17" s="21">
        <f t="shared" si="3"/>
        <v>0</v>
      </c>
      <c r="M17" s="24">
        <v>7</v>
      </c>
      <c r="N17" s="78"/>
      <c r="O17" s="78"/>
      <c r="P17" s="78"/>
      <c r="Q17" s="74"/>
      <c r="R17" s="78"/>
      <c r="S17" s="78"/>
      <c r="T17" s="78"/>
      <c r="U17" s="74"/>
      <c r="V17" s="80"/>
      <c r="W17" s="81"/>
      <c r="X17" s="78"/>
      <c r="Y17" s="95">
        <f t="shared" si="4"/>
        <v>0</v>
      </c>
    </row>
    <row r="18" spans="2:25">
      <c r="B18" s="1"/>
      <c r="C18" s="1" t="str">
        <f t="shared" si="5"/>
        <v/>
      </c>
      <c r="D18" s="1" t="str">
        <f t="shared" si="6"/>
        <v/>
      </c>
      <c r="E18" s="1"/>
      <c r="F18" s="1"/>
      <c r="G18" s="1"/>
      <c r="H18" s="1"/>
      <c r="I18" s="1"/>
      <c r="J18" s="1"/>
      <c r="K18" s="4">
        <f t="shared" si="2"/>
        <v>0</v>
      </c>
      <c r="L18" s="21">
        <f t="shared" si="3"/>
        <v>0</v>
      </c>
      <c r="M18" s="24">
        <v>8</v>
      </c>
      <c r="N18" s="78"/>
      <c r="O18" s="78"/>
      <c r="P18" s="78"/>
      <c r="Q18" s="74"/>
      <c r="R18" s="78"/>
      <c r="S18" s="78"/>
      <c r="T18" s="78"/>
      <c r="U18" s="74"/>
      <c r="V18" s="80"/>
      <c r="W18" s="81"/>
      <c r="X18" s="78"/>
      <c r="Y18" s="95">
        <f t="shared" si="4"/>
        <v>0</v>
      </c>
    </row>
    <row r="19" spans="2:25">
      <c r="B19" s="1"/>
      <c r="C19" s="1" t="str">
        <f t="shared" si="5"/>
        <v/>
      </c>
      <c r="D19" s="1" t="str">
        <f t="shared" si="6"/>
        <v/>
      </c>
      <c r="E19" s="1"/>
      <c r="F19" s="1"/>
      <c r="G19" s="1"/>
      <c r="H19" s="1"/>
      <c r="I19" s="1"/>
      <c r="J19" s="1"/>
      <c r="K19" s="4">
        <f t="shared" si="2"/>
        <v>0</v>
      </c>
      <c r="L19" s="21">
        <f t="shared" si="3"/>
        <v>0</v>
      </c>
      <c r="M19" s="24">
        <v>9</v>
      </c>
      <c r="N19" s="78"/>
      <c r="O19" s="78"/>
      <c r="P19" s="78"/>
      <c r="Q19" s="74"/>
      <c r="R19" s="78"/>
      <c r="S19" s="78"/>
      <c r="T19" s="78"/>
      <c r="U19" s="74"/>
      <c r="V19" s="80"/>
      <c r="W19" s="81"/>
      <c r="X19" s="78"/>
      <c r="Y19" s="95">
        <f t="shared" si="4"/>
        <v>0</v>
      </c>
    </row>
    <row r="20" spans="2:25">
      <c r="B20" s="1"/>
      <c r="C20" s="1" t="str">
        <f t="shared" si="5"/>
        <v/>
      </c>
      <c r="D20" s="1" t="str">
        <f t="shared" si="6"/>
        <v/>
      </c>
      <c r="E20" s="1"/>
      <c r="F20" s="1"/>
      <c r="G20" s="1"/>
      <c r="H20" s="1"/>
      <c r="I20" s="1"/>
      <c r="J20" s="1"/>
      <c r="K20" s="4">
        <f t="shared" si="2"/>
        <v>0</v>
      </c>
      <c r="L20" s="21">
        <f t="shared" si="3"/>
        <v>0</v>
      </c>
      <c r="M20" s="24">
        <v>10</v>
      </c>
      <c r="N20" s="78"/>
      <c r="O20" s="78"/>
      <c r="P20" s="78"/>
      <c r="Q20" s="74"/>
      <c r="R20" s="78"/>
      <c r="S20" s="78"/>
      <c r="T20" s="78"/>
      <c r="U20" s="74"/>
      <c r="V20" s="80"/>
      <c r="W20" s="81"/>
      <c r="X20" s="78"/>
      <c r="Y20" s="95">
        <f t="shared" si="4"/>
        <v>0</v>
      </c>
    </row>
    <row r="21" spans="2:25">
      <c r="B21" s="1"/>
      <c r="C21" s="1" t="str">
        <f t="shared" si="5"/>
        <v/>
      </c>
      <c r="D21" s="1" t="str">
        <f t="shared" si="6"/>
        <v/>
      </c>
      <c r="E21" s="1"/>
      <c r="F21" s="1"/>
      <c r="G21" s="1"/>
      <c r="H21" s="1"/>
      <c r="I21" s="1"/>
      <c r="J21" s="1"/>
      <c r="K21" s="4">
        <f t="shared" si="2"/>
        <v>0</v>
      </c>
      <c r="L21" s="21">
        <f t="shared" si="3"/>
        <v>0</v>
      </c>
      <c r="M21" s="24">
        <v>11</v>
      </c>
      <c r="N21" s="78"/>
      <c r="O21" s="78"/>
      <c r="P21" s="78"/>
      <c r="Q21" s="74"/>
      <c r="R21" s="78"/>
      <c r="S21" s="78"/>
      <c r="T21" s="78"/>
      <c r="U21" s="74"/>
      <c r="V21" s="80"/>
      <c r="W21" s="81"/>
      <c r="X21" s="78"/>
      <c r="Y21" s="95">
        <f t="shared" si="4"/>
        <v>0</v>
      </c>
    </row>
    <row r="22" spans="2:25">
      <c r="B22" s="1"/>
      <c r="C22" s="1" t="str">
        <f t="shared" si="5"/>
        <v/>
      </c>
      <c r="D22" s="1" t="str">
        <f t="shared" si="6"/>
        <v/>
      </c>
      <c r="E22" s="1"/>
      <c r="F22" s="1"/>
      <c r="G22" s="1"/>
      <c r="H22" s="1"/>
      <c r="I22" s="1"/>
      <c r="J22" s="1"/>
      <c r="K22" s="4">
        <f t="shared" si="2"/>
        <v>0</v>
      </c>
      <c r="L22" s="21">
        <f t="shared" si="3"/>
        <v>0</v>
      </c>
      <c r="M22" s="24">
        <v>12</v>
      </c>
      <c r="N22" s="78"/>
      <c r="O22" s="78"/>
      <c r="P22" s="78"/>
      <c r="Q22" s="74"/>
      <c r="R22" s="78"/>
      <c r="S22" s="78"/>
      <c r="T22" s="78"/>
      <c r="U22" s="74"/>
      <c r="V22" s="80"/>
      <c r="W22" s="81"/>
      <c r="X22" s="78"/>
      <c r="Y22" s="95">
        <f t="shared" si="4"/>
        <v>0</v>
      </c>
    </row>
    <row r="23" spans="2:25">
      <c r="B23" s="1"/>
      <c r="C23" s="1" t="str">
        <f t="shared" si="5"/>
        <v/>
      </c>
      <c r="D23" s="1" t="str">
        <f t="shared" si="6"/>
        <v/>
      </c>
      <c r="E23" s="1"/>
      <c r="F23" s="1"/>
      <c r="G23" s="1"/>
      <c r="H23" s="1"/>
      <c r="I23" s="1"/>
      <c r="J23" s="1"/>
      <c r="K23" s="4">
        <f t="shared" si="2"/>
        <v>0</v>
      </c>
      <c r="L23" s="21">
        <f t="shared" si="3"/>
        <v>0</v>
      </c>
      <c r="M23" s="24">
        <v>13</v>
      </c>
      <c r="N23" s="78"/>
      <c r="O23" s="78"/>
      <c r="P23" s="78"/>
      <c r="Q23" s="74"/>
      <c r="R23" s="78"/>
      <c r="S23" s="78"/>
      <c r="T23" s="78"/>
      <c r="U23" s="74"/>
      <c r="V23" s="80"/>
      <c r="W23" s="81"/>
      <c r="X23" s="78"/>
      <c r="Y23" s="95">
        <f t="shared" si="4"/>
        <v>0</v>
      </c>
    </row>
    <row r="24" spans="2:25">
      <c r="B24" s="1"/>
      <c r="C24" s="1" t="str">
        <f t="shared" si="5"/>
        <v/>
      </c>
      <c r="D24" s="1" t="str">
        <f t="shared" si="6"/>
        <v/>
      </c>
      <c r="E24" s="1"/>
      <c r="F24" s="1"/>
      <c r="G24" s="1"/>
      <c r="H24" s="1"/>
      <c r="I24" s="1"/>
      <c r="J24" s="1"/>
      <c r="K24" s="4">
        <f t="shared" si="2"/>
        <v>0</v>
      </c>
      <c r="L24" s="21">
        <f t="shared" si="3"/>
        <v>0</v>
      </c>
      <c r="M24" s="24">
        <v>14</v>
      </c>
      <c r="N24" s="78"/>
      <c r="O24" s="78"/>
      <c r="P24" s="78"/>
      <c r="Q24" s="74"/>
      <c r="R24" s="78"/>
      <c r="S24" s="78"/>
      <c r="T24" s="78"/>
      <c r="U24" s="74"/>
      <c r="V24" s="80"/>
      <c r="W24" s="81"/>
      <c r="X24" s="78"/>
      <c r="Y24" s="95">
        <f t="shared" si="4"/>
        <v>0</v>
      </c>
    </row>
    <row r="25" spans="2:25">
      <c r="B25" s="1"/>
      <c r="C25" s="1" t="str">
        <f t="shared" si="5"/>
        <v/>
      </c>
      <c r="D25" s="1" t="str">
        <f t="shared" si="6"/>
        <v/>
      </c>
      <c r="E25" s="1"/>
      <c r="F25" s="1"/>
      <c r="G25" s="1"/>
      <c r="H25" s="1"/>
      <c r="I25" s="1"/>
      <c r="J25" s="1"/>
      <c r="K25" s="4">
        <f t="shared" si="2"/>
        <v>0</v>
      </c>
      <c r="L25" s="21">
        <f t="shared" si="3"/>
        <v>0</v>
      </c>
      <c r="M25" s="24">
        <v>15</v>
      </c>
      <c r="N25" s="78"/>
      <c r="O25" s="78"/>
      <c r="P25" s="78"/>
      <c r="Q25" s="74"/>
      <c r="R25" s="78"/>
      <c r="S25" s="78"/>
      <c r="T25" s="78"/>
      <c r="U25" s="74"/>
      <c r="V25" s="80"/>
      <c r="W25" s="81"/>
      <c r="X25" s="78"/>
      <c r="Y25" s="95">
        <f t="shared" si="4"/>
        <v>0</v>
      </c>
    </row>
    <row r="26" spans="2:25">
      <c r="B26" s="1"/>
      <c r="C26" s="1" t="str">
        <f t="shared" si="5"/>
        <v/>
      </c>
      <c r="D26" s="1" t="str">
        <f t="shared" si="6"/>
        <v/>
      </c>
      <c r="E26" s="1"/>
      <c r="F26" s="1"/>
      <c r="G26" s="1"/>
      <c r="H26" s="1"/>
      <c r="I26" s="1"/>
      <c r="J26" s="1"/>
      <c r="K26" s="4">
        <f t="shared" si="2"/>
        <v>0</v>
      </c>
      <c r="L26" s="21">
        <f t="shared" si="3"/>
        <v>0</v>
      </c>
      <c r="M26" s="24">
        <v>16</v>
      </c>
      <c r="N26" s="78"/>
      <c r="O26" s="78"/>
      <c r="P26" s="78"/>
      <c r="Q26" s="74"/>
      <c r="R26" s="78"/>
      <c r="S26" s="78"/>
      <c r="T26" s="78"/>
      <c r="U26" s="74"/>
      <c r="V26" s="80"/>
      <c r="W26" s="81"/>
      <c r="X26" s="78"/>
      <c r="Y26" s="95">
        <f t="shared" si="4"/>
        <v>0</v>
      </c>
    </row>
    <row r="27" spans="2:25">
      <c r="B27" s="1"/>
      <c r="C27" s="1" t="str">
        <f t="shared" si="5"/>
        <v/>
      </c>
      <c r="D27" s="1" t="str">
        <f t="shared" si="6"/>
        <v/>
      </c>
      <c r="E27" s="1"/>
      <c r="F27" s="1"/>
      <c r="G27" s="1"/>
      <c r="H27" s="1"/>
      <c r="I27" s="1"/>
      <c r="J27" s="1"/>
      <c r="K27" s="4">
        <f t="shared" si="2"/>
        <v>0</v>
      </c>
      <c r="L27" s="21">
        <f t="shared" si="3"/>
        <v>0</v>
      </c>
      <c r="M27" s="24">
        <v>17</v>
      </c>
      <c r="N27" s="78"/>
      <c r="O27" s="78"/>
      <c r="P27" s="78"/>
      <c r="Q27" s="74"/>
      <c r="R27" s="78"/>
      <c r="S27" s="78"/>
      <c r="T27" s="78"/>
      <c r="U27" s="74"/>
      <c r="V27" s="80"/>
      <c r="W27" s="81"/>
      <c r="X27" s="78"/>
      <c r="Y27" s="95">
        <f t="shared" si="4"/>
        <v>0</v>
      </c>
    </row>
    <row r="28" spans="2:25">
      <c r="B28" s="1"/>
      <c r="C28" s="1" t="str">
        <f t="shared" si="5"/>
        <v/>
      </c>
      <c r="D28" s="1" t="str">
        <f t="shared" si="6"/>
        <v/>
      </c>
      <c r="E28" s="1"/>
      <c r="F28" s="1"/>
      <c r="G28" s="1"/>
      <c r="H28" s="1"/>
      <c r="I28" s="1"/>
      <c r="J28" s="1"/>
      <c r="K28" s="4">
        <f t="shared" si="2"/>
        <v>0</v>
      </c>
      <c r="L28" s="21">
        <f t="shared" si="3"/>
        <v>0</v>
      </c>
      <c r="M28" s="24">
        <v>18</v>
      </c>
      <c r="N28" s="78"/>
      <c r="O28" s="78"/>
      <c r="P28" s="78"/>
      <c r="Q28" s="74"/>
      <c r="R28" s="78"/>
      <c r="S28" s="78"/>
      <c r="T28" s="78"/>
      <c r="U28" s="74"/>
      <c r="V28" s="80"/>
      <c r="W28" s="81"/>
      <c r="X28" s="78"/>
      <c r="Y28" s="95">
        <f t="shared" si="4"/>
        <v>0</v>
      </c>
    </row>
    <row r="29" spans="2:25">
      <c r="B29" s="1"/>
      <c r="C29" s="1" t="str">
        <f t="shared" si="5"/>
        <v/>
      </c>
      <c r="D29" s="1" t="str">
        <f t="shared" si="6"/>
        <v/>
      </c>
      <c r="E29" s="1"/>
      <c r="F29" s="1"/>
      <c r="G29" s="1"/>
      <c r="H29" s="1"/>
      <c r="I29" s="1"/>
      <c r="J29" s="1"/>
      <c r="K29" s="4">
        <f t="shared" si="2"/>
        <v>0</v>
      </c>
      <c r="L29" s="21">
        <f t="shared" si="3"/>
        <v>0</v>
      </c>
      <c r="M29" s="24">
        <v>19</v>
      </c>
      <c r="N29" s="78"/>
      <c r="O29" s="78"/>
      <c r="P29" s="78"/>
      <c r="Q29" s="74"/>
      <c r="R29" s="78"/>
      <c r="S29" s="78"/>
      <c r="T29" s="78"/>
      <c r="U29" s="74"/>
      <c r="V29" s="80"/>
      <c r="W29" s="81"/>
      <c r="X29" s="78"/>
      <c r="Y29" s="95">
        <f t="shared" si="4"/>
        <v>0</v>
      </c>
    </row>
    <row r="30" spans="2:25">
      <c r="B30" s="1"/>
      <c r="C30" s="1" t="str">
        <f t="shared" si="5"/>
        <v/>
      </c>
      <c r="D30" s="1" t="str">
        <f t="shared" si="6"/>
        <v/>
      </c>
      <c r="E30" s="1"/>
      <c r="F30" s="1"/>
      <c r="G30" s="1"/>
      <c r="H30" s="1"/>
      <c r="I30" s="1"/>
      <c r="J30" s="1"/>
      <c r="K30" s="4">
        <f t="shared" si="2"/>
        <v>0</v>
      </c>
      <c r="L30" s="21">
        <f t="shared" si="3"/>
        <v>0</v>
      </c>
      <c r="M30" s="24">
        <v>20</v>
      </c>
      <c r="N30" s="78"/>
      <c r="O30" s="78"/>
      <c r="P30" s="78"/>
      <c r="Q30" s="74"/>
      <c r="R30" s="78"/>
      <c r="S30" s="78"/>
      <c r="T30" s="78"/>
      <c r="U30" s="74"/>
      <c r="V30" s="80"/>
      <c r="W30" s="81"/>
      <c r="X30" s="78"/>
      <c r="Y30" s="95">
        <f t="shared" si="4"/>
        <v>0</v>
      </c>
    </row>
    <row r="31" spans="2:25">
      <c r="B31" s="1"/>
      <c r="C31" s="1" t="str">
        <f t="shared" si="5"/>
        <v/>
      </c>
      <c r="D31" s="1" t="str">
        <f t="shared" si="6"/>
        <v/>
      </c>
      <c r="E31" s="1"/>
      <c r="F31" s="1"/>
      <c r="G31" s="1"/>
      <c r="H31" s="1"/>
      <c r="I31" s="1"/>
      <c r="J31" s="1"/>
      <c r="K31" s="4">
        <f t="shared" si="2"/>
        <v>0</v>
      </c>
      <c r="L31" s="21">
        <f t="shared" si="3"/>
        <v>0</v>
      </c>
      <c r="M31" s="24">
        <v>21</v>
      </c>
      <c r="N31" s="78"/>
      <c r="O31" s="78"/>
      <c r="P31" s="78"/>
      <c r="Q31" s="74"/>
      <c r="R31" s="78"/>
      <c r="S31" s="78"/>
      <c r="T31" s="78"/>
      <c r="U31" s="74"/>
      <c r="V31" s="80"/>
      <c r="W31" s="81"/>
      <c r="X31" s="78"/>
      <c r="Y31" s="95">
        <f t="shared" si="4"/>
        <v>0</v>
      </c>
    </row>
    <row r="32" spans="2:25">
      <c r="B32" s="1"/>
      <c r="C32" s="1" t="str">
        <f t="shared" si="5"/>
        <v/>
      </c>
      <c r="D32" s="1" t="str">
        <f t="shared" si="6"/>
        <v/>
      </c>
      <c r="E32" s="1"/>
      <c r="F32" s="1"/>
      <c r="G32" s="1"/>
      <c r="H32" s="1"/>
      <c r="I32" s="1"/>
      <c r="J32" s="1"/>
      <c r="K32" s="4">
        <f t="shared" si="2"/>
        <v>0</v>
      </c>
      <c r="L32" s="21">
        <f t="shared" si="3"/>
        <v>0</v>
      </c>
      <c r="M32" s="24">
        <v>22</v>
      </c>
      <c r="N32" s="78"/>
      <c r="O32" s="78"/>
      <c r="P32" s="78"/>
      <c r="Q32" s="74"/>
      <c r="R32" s="78"/>
      <c r="S32" s="78"/>
      <c r="T32" s="78"/>
      <c r="U32" s="74"/>
      <c r="V32" s="80"/>
      <c r="W32" s="81"/>
      <c r="X32" s="78"/>
      <c r="Y32" s="95">
        <f t="shared" si="4"/>
        <v>0</v>
      </c>
    </row>
    <row r="33" spans="2:25">
      <c r="B33" s="1"/>
      <c r="C33" s="1" t="str">
        <f t="shared" si="5"/>
        <v/>
      </c>
      <c r="D33" s="1" t="str">
        <f t="shared" si="6"/>
        <v/>
      </c>
      <c r="E33" s="1"/>
      <c r="F33" s="1"/>
      <c r="G33" s="1"/>
      <c r="H33" s="1"/>
      <c r="I33" s="1"/>
      <c r="J33" s="1"/>
      <c r="K33" s="4">
        <f t="shared" si="2"/>
        <v>0</v>
      </c>
      <c r="L33" s="21">
        <f t="shared" si="3"/>
        <v>0</v>
      </c>
      <c r="M33" s="24">
        <v>23</v>
      </c>
      <c r="N33" s="78"/>
      <c r="O33" s="78"/>
      <c r="P33" s="78"/>
      <c r="Q33" s="74"/>
      <c r="R33" s="78"/>
      <c r="S33" s="78"/>
      <c r="T33" s="78"/>
      <c r="U33" s="74"/>
      <c r="V33" s="80"/>
      <c r="W33" s="81"/>
      <c r="X33" s="78"/>
      <c r="Y33" s="95">
        <f t="shared" si="4"/>
        <v>0</v>
      </c>
    </row>
    <row r="34" spans="2:25">
      <c r="B34" s="1"/>
      <c r="C34" s="1" t="str">
        <f t="shared" si="5"/>
        <v/>
      </c>
      <c r="D34" s="1" t="str">
        <f t="shared" si="6"/>
        <v/>
      </c>
      <c r="E34" s="1"/>
      <c r="F34" s="1"/>
      <c r="G34" s="1"/>
      <c r="H34" s="1"/>
      <c r="I34" s="1"/>
      <c r="J34" s="1"/>
      <c r="K34" s="4">
        <f t="shared" si="2"/>
        <v>0</v>
      </c>
      <c r="L34" s="21">
        <f t="shared" si="3"/>
        <v>0</v>
      </c>
      <c r="M34" s="24">
        <v>24</v>
      </c>
      <c r="N34" s="78"/>
      <c r="O34" s="78"/>
      <c r="P34" s="78"/>
      <c r="Q34" s="74"/>
      <c r="R34" s="78"/>
      <c r="S34" s="78"/>
      <c r="T34" s="78"/>
      <c r="U34" s="74"/>
      <c r="V34" s="80"/>
      <c r="W34" s="81"/>
      <c r="X34" s="78"/>
      <c r="Y34" s="95">
        <f t="shared" si="4"/>
        <v>0</v>
      </c>
    </row>
    <row r="35" spans="2:25">
      <c r="B35" s="1"/>
      <c r="C35" s="1" t="str">
        <f t="shared" si="5"/>
        <v/>
      </c>
      <c r="D35" s="1" t="str">
        <f t="shared" si="6"/>
        <v/>
      </c>
      <c r="E35" s="1"/>
      <c r="F35" s="1"/>
      <c r="G35" s="1"/>
      <c r="H35" s="1"/>
      <c r="I35" s="1"/>
      <c r="J35" s="1"/>
      <c r="K35" s="4">
        <f t="shared" si="2"/>
        <v>0</v>
      </c>
      <c r="L35" s="21">
        <f t="shared" si="3"/>
        <v>0</v>
      </c>
      <c r="M35" s="24">
        <v>25</v>
      </c>
      <c r="N35" s="78"/>
      <c r="O35" s="78"/>
      <c r="P35" s="78"/>
      <c r="Q35" s="74"/>
      <c r="R35" s="78"/>
      <c r="S35" s="78"/>
      <c r="T35" s="78"/>
      <c r="U35" s="74"/>
      <c r="V35" s="80"/>
      <c r="W35" s="81"/>
      <c r="X35" s="78"/>
      <c r="Y35" s="95">
        <f t="shared" si="4"/>
        <v>0</v>
      </c>
    </row>
    <row r="36" spans="2:25">
      <c r="B36" s="1"/>
      <c r="C36" s="1" t="str">
        <f t="shared" si="5"/>
        <v/>
      </c>
      <c r="D36" s="1" t="str">
        <f t="shared" si="6"/>
        <v/>
      </c>
      <c r="E36" s="1"/>
      <c r="F36" s="1"/>
      <c r="G36" s="1"/>
      <c r="H36" s="1"/>
      <c r="I36" s="1"/>
      <c r="J36" s="1"/>
      <c r="K36" s="4">
        <f t="shared" si="2"/>
        <v>0</v>
      </c>
      <c r="L36" s="21">
        <f t="shared" si="3"/>
        <v>0</v>
      </c>
      <c r="M36" s="24">
        <v>26</v>
      </c>
      <c r="N36" s="78"/>
      <c r="O36" s="78"/>
      <c r="P36" s="78"/>
      <c r="Q36" s="74"/>
      <c r="R36" s="78"/>
      <c r="S36" s="78"/>
      <c r="T36" s="78"/>
      <c r="U36" s="74"/>
      <c r="V36" s="80"/>
      <c r="W36" s="81"/>
      <c r="X36" s="78"/>
      <c r="Y36" s="95">
        <f t="shared" si="4"/>
        <v>0</v>
      </c>
    </row>
    <row r="37" spans="2:25">
      <c r="B37" s="1"/>
      <c r="C37" s="1" t="str">
        <f t="shared" si="5"/>
        <v/>
      </c>
      <c r="D37" s="1" t="str">
        <f t="shared" si="6"/>
        <v/>
      </c>
      <c r="E37" s="1"/>
      <c r="F37" s="1"/>
      <c r="G37" s="1"/>
      <c r="H37" s="1"/>
      <c r="I37" s="1"/>
      <c r="J37" s="1"/>
      <c r="K37" s="4">
        <f t="shared" si="2"/>
        <v>0</v>
      </c>
      <c r="L37" s="21">
        <f t="shared" si="3"/>
        <v>0</v>
      </c>
      <c r="M37" s="24">
        <v>27</v>
      </c>
      <c r="N37" s="78"/>
      <c r="O37" s="78"/>
      <c r="P37" s="78"/>
      <c r="Q37" s="74"/>
      <c r="R37" s="78"/>
      <c r="S37" s="78"/>
      <c r="T37" s="78"/>
      <c r="U37" s="74"/>
      <c r="V37" s="80"/>
      <c r="W37" s="81"/>
      <c r="X37" s="78"/>
      <c r="Y37" s="95">
        <f t="shared" si="4"/>
        <v>0</v>
      </c>
    </row>
    <row r="38" spans="2:25">
      <c r="B38" s="1"/>
      <c r="C38" s="1" t="str">
        <f t="shared" si="5"/>
        <v/>
      </c>
      <c r="D38" s="1" t="str">
        <f t="shared" si="6"/>
        <v/>
      </c>
      <c r="E38" s="1"/>
      <c r="F38" s="1"/>
      <c r="G38" s="1"/>
      <c r="H38" s="1"/>
      <c r="I38" s="1"/>
      <c r="J38" s="1"/>
      <c r="K38" s="4">
        <f t="shared" si="2"/>
        <v>0</v>
      </c>
      <c r="L38" s="21">
        <f t="shared" si="3"/>
        <v>0</v>
      </c>
      <c r="M38" s="24">
        <v>28</v>
      </c>
      <c r="N38" s="78"/>
      <c r="O38" s="78"/>
      <c r="P38" s="78"/>
      <c r="Q38" s="74"/>
      <c r="R38" s="78"/>
      <c r="S38" s="78"/>
      <c r="T38" s="78"/>
      <c r="U38" s="74"/>
      <c r="V38" s="80"/>
      <c r="W38" s="81"/>
      <c r="X38" s="78"/>
      <c r="Y38" s="95">
        <f t="shared" si="4"/>
        <v>0</v>
      </c>
    </row>
    <row r="39" spans="2:25">
      <c r="B39" s="1"/>
      <c r="C39" s="1" t="str">
        <f t="shared" si="5"/>
        <v/>
      </c>
      <c r="D39" s="1" t="str">
        <f t="shared" si="6"/>
        <v/>
      </c>
      <c r="E39" s="1"/>
      <c r="F39" s="1"/>
      <c r="G39" s="1"/>
      <c r="H39" s="1"/>
      <c r="I39" s="1"/>
      <c r="J39" s="1"/>
      <c r="K39" s="4">
        <f t="shared" si="2"/>
        <v>0</v>
      </c>
      <c r="L39" s="21">
        <f t="shared" si="3"/>
        <v>0</v>
      </c>
      <c r="M39" s="24">
        <v>29</v>
      </c>
      <c r="N39" s="78"/>
      <c r="O39" s="78"/>
      <c r="P39" s="78"/>
      <c r="Q39" s="74"/>
      <c r="R39" s="78"/>
      <c r="S39" s="78"/>
      <c r="T39" s="78"/>
      <c r="U39" s="74"/>
      <c r="V39" s="80"/>
      <c r="W39" s="81"/>
      <c r="X39" s="78"/>
      <c r="Y39" s="95">
        <f t="shared" si="4"/>
        <v>0</v>
      </c>
    </row>
    <row r="40" spans="2:25">
      <c r="B40" s="1"/>
      <c r="C40" s="1" t="str">
        <f t="shared" si="5"/>
        <v/>
      </c>
      <c r="D40" s="1" t="str">
        <f>IF($N40="","",D39+1)</f>
        <v/>
      </c>
      <c r="E40" s="1"/>
      <c r="F40" s="1"/>
      <c r="G40" s="1"/>
      <c r="H40" s="1"/>
      <c r="I40" s="1"/>
      <c r="J40" s="1"/>
      <c r="K40" s="4">
        <f t="shared" si="2"/>
        <v>0</v>
      </c>
      <c r="L40" s="21">
        <f t="shared" si="3"/>
        <v>0</v>
      </c>
      <c r="M40" s="24">
        <v>30</v>
      </c>
      <c r="N40" s="78"/>
      <c r="O40" s="78"/>
      <c r="P40" s="78"/>
      <c r="Q40" s="74"/>
      <c r="R40" s="78"/>
      <c r="S40" s="78"/>
      <c r="T40" s="78"/>
      <c r="U40" s="74"/>
      <c r="V40" s="80"/>
      <c r="W40" s="81"/>
      <c r="X40" s="78"/>
      <c r="Y40" s="95">
        <f t="shared" si="4"/>
        <v>0</v>
      </c>
    </row>
    <row r="41" spans="2:25">
      <c r="B41" s="1"/>
      <c r="C41" s="1" t="str">
        <f t="shared" si="5"/>
        <v/>
      </c>
      <c r="D41" s="1" t="str">
        <f t="shared" si="6"/>
        <v/>
      </c>
      <c r="E41" s="1"/>
      <c r="F41" s="1"/>
      <c r="G41" s="1"/>
      <c r="H41" s="1"/>
      <c r="I41" s="1"/>
      <c r="J41" s="1"/>
      <c r="K41" s="4">
        <f t="shared" si="2"/>
        <v>0</v>
      </c>
      <c r="L41" s="21">
        <f t="shared" si="3"/>
        <v>0</v>
      </c>
      <c r="M41" s="24">
        <v>31</v>
      </c>
      <c r="N41" s="78"/>
      <c r="O41" s="78"/>
      <c r="P41" s="78"/>
      <c r="Q41" s="74"/>
      <c r="R41" s="78"/>
      <c r="S41" s="78"/>
      <c r="T41" s="78"/>
      <c r="U41" s="74"/>
      <c r="V41" s="80"/>
      <c r="W41" s="81"/>
      <c r="X41" s="78"/>
      <c r="Y41" s="95">
        <f t="shared" si="4"/>
        <v>0</v>
      </c>
    </row>
    <row r="42" spans="2:25">
      <c r="B42" s="1"/>
      <c r="C42" s="1" t="str">
        <f t="shared" si="5"/>
        <v/>
      </c>
      <c r="D42" s="1" t="str">
        <f t="shared" si="6"/>
        <v/>
      </c>
      <c r="E42" s="1"/>
      <c r="F42" s="1"/>
      <c r="G42" s="1"/>
      <c r="H42" s="1"/>
      <c r="I42" s="1"/>
      <c r="J42" s="1"/>
      <c r="K42" s="4">
        <f t="shared" si="2"/>
        <v>0</v>
      </c>
      <c r="L42" s="21">
        <f t="shared" si="3"/>
        <v>0</v>
      </c>
      <c r="M42" s="24">
        <v>32</v>
      </c>
      <c r="N42" s="78"/>
      <c r="O42" s="78"/>
      <c r="P42" s="78"/>
      <c r="Q42" s="74"/>
      <c r="R42" s="78"/>
      <c r="S42" s="78"/>
      <c r="T42" s="78"/>
      <c r="U42" s="74"/>
      <c r="V42" s="80"/>
      <c r="W42" s="81"/>
      <c r="X42" s="78"/>
      <c r="Y42" s="95">
        <f t="shared" si="4"/>
        <v>0</v>
      </c>
    </row>
    <row r="43" spans="2:25">
      <c r="B43" s="1"/>
      <c r="C43" s="1" t="str">
        <f t="shared" si="5"/>
        <v/>
      </c>
      <c r="D43" s="1" t="str">
        <f t="shared" si="6"/>
        <v/>
      </c>
      <c r="E43" s="1"/>
      <c r="F43" s="1"/>
      <c r="G43" s="1"/>
      <c r="H43" s="1"/>
      <c r="I43" s="1"/>
      <c r="J43" s="1"/>
      <c r="K43" s="4">
        <f t="shared" si="2"/>
        <v>0</v>
      </c>
      <c r="L43" s="21">
        <f t="shared" si="3"/>
        <v>0</v>
      </c>
      <c r="M43" s="24">
        <v>33</v>
      </c>
      <c r="N43" s="78"/>
      <c r="O43" s="78"/>
      <c r="P43" s="78"/>
      <c r="Q43" s="74"/>
      <c r="R43" s="78"/>
      <c r="S43" s="78"/>
      <c r="T43" s="78"/>
      <c r="U43" s="74"/>
      <c r="V43" s="80"/>
      <c r="W43" s="81"/>
      <c r="X43" s="78"/>
      <c r="Y43" s="95">
        <f t="shared" si="4"/>
        <v>0</v>
      </c>
    </row>
    <row r="44" spans="2:25">
      <c r="B44" s="1"/>
      <c r="C44" s="1" t="str">
        <f t="shared" si="5"/>
        <v/>
      </c>
      <c r="D44" s="1" t="str">
        <f t="shared" si="6"/>
        <v/>
      </c>
      <c r="E44" s="1"/>
      <c r="F44" s="1"/>
      <c r="G44" s="1"/>
      <c r="H44" s="1"/>
      <c r="I44" s="1"/>
      <c r="J44" s="1"/>
      <c r="K44" s="4">
        <f t="shared" si="2"/>
        <v>0</v>
      </c>
      <c r="L44" s="21">
        <f t="shared" si="3"/>
        <v>0</v>
      </c>
      <c r="M44" s="24">
        <v>34</v>
      </c>
      <c r="N44" s="78"/>
      <c r="O44" s="78"/>
      <c r="P44" s="78"/>
      <c r="Q44" s="74"/>
      <c r="R44" s="78"/>
      <c r="S44" s="78"/>
      <c r="T44" s="78"/>
      <c r="U44" s="74"/>
      <c r="V44" s="80"/>
      <c r="W44" s="81"/>
      <c r="X44" s="78"/>
      <c r="Y44" s="95">
        <f t="shared" si="4"/>
        <v>0</v>
      </c>
    </row>
    <row r="45" spans="2:25">
      <c r="B45" s="1"/>
      <c r="C45" s="1" t="str">
        <f t="shared" si="5"/>
        <v/>
      </c>
      <c r="D45" s="1" t="str">
        <f t="shared" si="6"/>
        <v/>
      </c>
      <c r="E45" s="1"/>
      <c r="F45" s="1"/>
      <c r="G45" s="1"/>
      <c r="H45" s="1"/>
      <c r="I45" s="1"/>
      <c r="J45" s="1"/>
      <c r="K45" s="4">
        <f t="shared" si="2"/>
        <v>0</v>
      </c>
      <c r="L45" s="21">
        <f t="shared" si="3"/>
        <v>0</v>
      </c>
      <c r="M45" s="24">
        <v>35</v>
      </c>
      <c r="N45" s="78"/>
      <c r="O45" s="78"/>
      <c r="P45" s="78"/>
      <c r="Q45" s="74"/>
      <c r="R45" s="78"/>
      <c r="S45" s="78"/>
      <c r="T45" s="78"/>
      <c r="U45" s="74"/>
      <c r="V45" s="80"/>
      <c r="W45" s="81"/>
      <c r="X45" s="78"/>
      <c r="Y45" s="95">
        <f t="shared" si="4"/>
        <v>0</v>
      </c>
    </row>
    <row r="46" spans="2:25">
      <c r="B46" s="1"/>
      <c r="C46" s="1" t="str">
        <f t="shared" si="5"/>
        <v/>
      </c>
      <c r="D46" s="1" t="str">
        <f t="shared" si="6"/>
        <v/>
      </c>
      <c r="E46" s="1"/>
      <c r="F46" s="1"/>
      <c r="G46" s="1"/>
      <c r="H46" s="1"/>
      <c r="I46" s="1"/>
      <c r="J46" s="1"/>
      <c r="K46" s="4">
        <f t="shared" si="2"/>
        <v>0</v>
      </c>
      <c r="L46" s="21">
        <f t="shared" si="3"/>
        <v>0</v>
      </c>
      <c r="M46" s="24">
        <v>36</v>
      </c>
      <c r="N46" s="78"/>
      <c r="O46" s="78"/>
      <c r="P46" s="78"/>
      <c r="Q46" s="74"/>
      <c r="R46" s="78"/>
      <c r="S46" s="78"/>
      <c r="T46" s="78"/>
      <c r="U46" s="74"/>
      <c r="V46" s="80"/>
      <c r="W46" s="81"/>
      <c r="X46" s="78"/>
      <c r="Y46" s="95">
        <f t="shared" si="4"/>
        <v>0</v>
      </c>
    </row>
    <row r="47" spans="2:25">
      <c r="B47" s="1"/>
      <c r="C47" s="1" t="str">
        <f t="shared" si="5"/>
        <v/>
      </c>
      <c r="D47" s="1" t="str">
        <f t="shared" si="6"/>
        <v/>
      </c>
      <c r="E47" s="1"/>
      <c r="F47" s="1"/>
      <c r="G47" s="1"/>
      <c r="H47" s="1"/>
      <c r="I47" s="1"/>
      <c r="J47" s="1"/>
      <c r="K47" s="4">
        <f t="shared" si="2"/>
        <v>0</v>
      </c>
      <c r="L47" s="21">
        <f t="shared" si="3"/>
        <v>0</v>
      </c>
      <c r="M47" s="24">
        <v>37</v>
      </c>
      <c r="N47" s="78"/>
      <c r="O47" s="78"/>
      <c r="P47" s="78"/>
      <c r="Q47" s="74"/>
      <c r="R47" s="78"/>
      <c r="S47" s="78"/>
      <c r="T47" s="78"/>
      <c r="U47" s="74"/>
      <c r="V47" s="80"/>
      <c r="W47" s="81"/>
      <c r="X47" s="78"/>
      <c r="Y47" s="95">
        <f t="shared" si="4"/>
        <v>0</v>
      </c>
    </row>
    <row r="48" spans="2:25">
      <c r="B48" s="1"/>
      <c r="C48" s="1" t="str">
        <f t="shared" si="5"/>
        <v/>
      </c>
      <c r="D48" s="1" t="str">
        <f t="shared" si="6"/>
        <v/>
      </c>
      <c r="E48" s="1"/>
      <c r="F48" s="1"/>
      <c r="G48" s="1"/>
      <c r="H48" s="1"/>
      <c r="I48" s="1"/>
      <c r="J48" s="1"/>
      <c r="K48" s="4">
        <f t="shared" si="2"/>
        <v>0</v>
      </c>
      <c r="L48" s="21">
        <f t="shared" si="3"/>
        <v>0</v>
      </c>
      <c r="M48" s="24">
        <v>38</v>
      </c>
      <c r="N48" s="78"/>
      <c r="O48" s="78"/>
      <c r="P48" s="78"/>
      <c r="Q48" s="74"/>
      <c r="R48" s="78"/>
      <c r="S48" s="78"/>
      <c r="T48" s="78"/>
      <c r="U48" s="74"/>
      <c r="V48" s="80"/>
      <c r="W48" s="81"/>
      <c r="X48" s="78"/>
      <c r="Y48" s="95">
        <f t="shared" si="4"/>
        <v>0</v>
      </c>
    </row>
    <row r="49" spans="2:25">
      <c r="B49" s="1"/>
      <c r="C49" s="1" t="str">
        <f t="shared" si="5"/>
        <v/>
      </c>
      <c r="D49" s="1" t="str">
        <f t="shared" si="6"/>
        <v/>
      </c>
      <c r="E49" s="1"/>
      <c r="F49" s="1"/>
      <c r="G49" s="1"/>
      <c r="H49" s="1"/>
      <c r="I49" s="1"/>
      <c r="J49" s="1"/>
      <c r="K49" s="4">
        <f t="shared" si="2"/>
        <v>0</v>
      </c>
      <c r="L49" s="21">
        <f t="shared" si="3"/>
        <v>0</v>
      </c>
      <c r="M49" s="24">
        <v>39</v>
      </c>
      <c r="N49" s="78"/>
      <c r="O49" s="78"/>
      <c r="P49" s="78"/>
      <c r="Q49" s="74"/>
      <c r="R49" s="78"/>
      <c r="S49" s="78"/>
      <c r="T49" s="78"/>
      <c r="U49" s="74"/>
      <c r="V49" s="80"/>
      <c r="W49" s="81"/>
      <c r="X49" s="78"/>
      <c r="Y49" s="95">
        <f t="shared" si="4"/>
        <v>0</v>
      </c>
    </row>
    <row r="50" spans="2:25">
      <c r="B50" s="1"/>
      <c r="C50" s="1" t="str">
        <f t="shared" si="5"/>
        <v/>
      </c>
      <c r="D50" s="1" t="str">
        <f t="shared" si="6"/>
        <v/>
      </c>
      <c r="E50" s="1"/>
      <c r="F50" s="1"/>
      <c r="G50" s="1"/>
      <c r="H50" s="1"/>
      <c r="I50" s="1"/>
      <c r="J50" s="1"/>
      <c r="K50" s="4">
        <f t="shared" si="2"/>
        <v>0</v>
      </c>
      <c r="L50" s="21">
        <f t="shared" si="3"/>
        <v>0</v>
      </c>
      <c r="M50" s="24">
        <v>40</v>
      </c>
      <c r="N50" s="78"/>
      <c r="O50" s="78"/>
      <c r="P50" s="78"/>
      <c r="Q50" s="74"/>
      <c r="R50" s="78"/>
      <c r="S50" s="78"/>
      <c r="T50" s="78"/>
      <c r="U50" s="74"/>
      <c r="V50" s="80"/>
      <c r="W50" s="81"/>
      <c r="X50" s="78"/>
      <c r="Y50" s="95">
        <f t="shared" si="4"/>
        <v>0</v>
      </c>
    </row>
    <row r="51" spans="2:25">
      <c r="B51" s="1"/>
      <c r="C51" s="1" t="str">
        <f t="shared" si="5"/>
        <v/>
      </c>
      <c r="D51" s="1" t="str">
        <f t="shared" si="6"/>
        <v/>
      </c>
      <c r="E51" s="1"/>
      <c r="F51" s="1"/>
      <c r="G51" s="1"/>
      <c r="H51" s="1"/>
      <c r="I51" s="1"/>
      <c r="J51" s="1"/>
      <c r="K51" s="4">
        <f t="shared" si="2"/>
        <v>0</v>
      </c>
      <c r="L51" s="21">
        <f t="shared" si="3"/>
        <v>0</v>
      </c>
      <c r="M51" s="24">
        <v>41</v>
      </c>
      <c r="N51" s="78"/>
      <c r="O51" s="78"/>
      <c r="P51" s="78"/>
      <c r="Q51" s="74"/>
      <c r="R51" s="78"/>
      <c r="S51" s="78"/>
      <c r="T51" s="78"/>
      <c r="U51" s="74"/>
      <c r="V51" s="80"/>
      <c r="W51" s="81"/>
      <c r="X51" s="78"/>
      <c r="Y51" s="95">
        <f t="shared" si="4"/>
        <v>0</v>
      </c>
    </row>
    <row r="52" spans="2:25">
      <c r="B52" s="1"/>
      <c r="C52" s="1" t="str">
        <f t="shared" si="5"/>
        <v/>
      </c>
      <c r="D52" s="1" t="str">
        <f t="shared" si="6"/>
        <v/>
      </c>
      <c r="E52" s="1"/>
      <c r="F52" s="1"/>
      <c r="G52" s="1"/>
      <c r="H52" s="1"/>
      <c r="I52" s="1"/>
      <c r="J52" s="1"/>
      <c r="K52" s="4">
        <f t="shared" si="2"/>
        <v>0</v>
      </c>
      <c r="L52" s="21">
        <f t="shared" si="3"/>
        <v>0</v>
      </c>
      <c r="M52" s="24">
        <v>42</v>
      </c>
      <c r="N52" s="78"/>
      <c r="O52" s="78"/>
      <c r="P52" s="78"/>
      <c r="Q52" s="74"/>
      <c r="R52" s="78"/>
      <c r="S52" s="78"/>
      <c r="T52" s="78"/>
      <c r="U52" s="74"/>
      <c r="V52" s="80"/>
      <c r="W52" s="81"/>
      <c r="X52" s="78"/>
      <c r="Y52" s="95">
        <f t="shared" si="4"/>
        <v>0</v>
      </c>
    </row>
    <row r="53" spans="2:25">
      <c r="B53" s="1"/>
      <c r="C53" s="1" t="str">
        <f t="shared" si="5"/>
        <v/>
      </c>
      <c r="D53" s="1" t="str">
        <f t="shared" si="6"/>
        <v/>
      </c>
      <c r="E53" s="1"/>
      <c r="F53" s="1"/>
      <c r="G53" s="1"/>
      <c r="H53" s="1"/>
      <c r="I53" s="1"/>
      <c r="J53" s="1"/>
      <c r="K53" s="4">
        <f t="shared" si="2"/>
        <v>0</v>
      </c>
      <c r="L53" s="21">
        <f t="shared" si="3"/>
        <v>0</v>
      </c>
      <c r="M53" s="24">
        <v>43</v>
      </c>
      <c r="N53" s="78"/>
      <c r="O53" s="78"/>
      <c r="P53" s="78"/>
      <c r="Q53" s="74"/>
      <c r="R53" s="78"/>
      <c r="S53" s="78"/>
      <c r="T53" s="78"/>
      <c r="U53" s="74"/>
      <c r="V53" s="80"/>
      <c r="W53" s="81"/>
      <c r="X53" s="78"/>
      <c r="Y53" s="95">
        <f t="shared" si="4"/>
        <v>0</v>
      </c>
    </row>
    <row r="54" spans="2:25">
      <c r="B54" s="1"/>
      <c r="C54" s="1" t="str">
        <f t="shared" si="5"/>
        <v/>
      </c>
      <c r="D54" s="1" t="str">
        <f t="shared" si="6"/>
        <v/>
      </c>
      <c r="E54" s="1"/>
      <c r="F54" s="1"/>
      <c r="G54" s="1"/>
      <c r="H54" s="1"/>
      <c r="I54" s="1"/>
      <c r="J54" s="1"/>
      <c r="K54" s="4">
        <f t="shared" si="2"/>
        <v>0</v>
      </c>
      <c r="L54" s="21">
        <f t="shared" si="3"/>
        <v>0</v>
      </c>
      <c r="M54" s="24">
        <v>44</v>
      </c>
      <c r="N54" s="78"/>
      <c r="O54" s="78"/>
      <c r="P54" s="78"/>
      <c r="Q54" s="74"/>
      <c r="R54" s="78"/>
      <c r="S54" s="78"/>
      <c r="T54" s="78"/>
      <c r="U54" s="74"/>
      <c r="V54" s="80"/>
      <c r="W54" s="81"/>
      <c r="X54" s="78"/>
      <c r="Y54" s="95">
        <f t="shared" si="4"/>
        <v>0</v>
      </c>
    </row>
    <row r="55" spans="2:25">
      <c r="B55" s="1"/>
      <c r="C55" s="1" t="str">
        <f t="shared" si="5"/>
        <v/>
      </c>
      <c r="D55" s="1" t="str">
        <f t="shared" si="6"/>
        <v/>
      </c>
      <c r="E55" s="1"/>
      <c r="F55" s="1"/>
      <c r="G55" s="1"/>
      <c r="H55" s="1"/>
      <c r="I55" s="1"/>
      <c r="J55" s="1"/>
      <c r="K55" s="4">
        <f t="shared" si="2"/>
        <v>0</v>
      </c>
      <c r="L55" s="21">
        <f t="shared" si="3"/>
        <v>0</v>
      </c>
      <c r="M55" s="24">
        <v>45</v>
      </c>
      <c r="N55" s="78"/>
      <c r="O55" s="78"/>
      <c r="P55" s="78"/>
      <c r="Q55" s="74"/>
      <c r="R55" s="78"/>
      <c r="S55" s="78"/>
      <c r="T55" s="78"/>
      <c r="U55" s="74"/>
      <c r="V55" s="80"/>
      <c r="W55" s="81"/>
      <c r="X55" s="78"/>
      <c r="Y55" s="95">
        <f t="shared" si="4"/>
        <v>0</v>
      </c>
    </row>
    <row r="56" spans="2:25">
      <c r="B56" s="1"/>
      <c r="C56" s="1" t="str">
        <f t="shared" si="5"/>
        <v/>
      </c>
      <c r="D56" s="1" t="str">
        <f t="shared" si="6"/>
        <v/>
      </c>
      <c r="E56" s="1"/>
      <c r="F56" s="1"/>
      <c r="G56" s="1"/>
      <c r="H56" s="1"/>
      <c r="I56" s="1"/>
      <c r="J56" s="1"/>
      <c r="K56" s="4">
        <f t="shared" si="2"/>
        <v>0</v>
      </c>
      <c r="L56" s="21">
        <f t="shared" si="3"/>
        <v>0</v>
      </c>
      <c r="M56" s="24">
        <v>46</v>
      </c>
      <c r="N56" s="78"/>
      <c r="O56" s="78"/>
      <c r="P56" s="78"/>
      <c r="Q56" s="74"/>
      <c r="R56" s="78"/>
      <c r="S56" s="78"/>
      <c r="T56" s="78"/>
      <c r="U56" s="74"/>
      <c r="V56" s="80"/>
      <c r="W56" s="81"/>
      <c r="X56" s="78"/>
      <c r="Y56" s="95">
        <f t="shared" si="4"/>
        <v>0</v>
      </c>
    </row>
    <row r="57" spans="2:25">
      <c r="B57" s="1"/>
      <c r="C57" s="1" t="str">
        <f t="shared" si="5"/>
        <v/>
      </c>
      <c r="D57" s="1" t="str">
        <f t="shared" si="6"/>
        <v/>
      </c>
      <c r="E57" s="1"/>
      <c r="F57" s="1"/>
      <c r="G57" s="1"/>
      <c r="H57" s="1"/>
      <c r="I57" s="1"/>
      <c r="J57" s="1"/>
      <c r="K57" s="4">
        <f t="shared" si="2"/>
        <v>0</v>
      </c>
      <c r="L57" s="21">
        <f t="shared" si="3"/>
        <v>0</v>
      </c>
      <c r="M57" s="24">
        <v>47</v>
      </c>
      <c r="N57" s="78"/>
      <c r="O57" s="78"/>
      <c r="P57" s="78"/>
      <c r="Q57" s="74"/>
      <c r="R57" s="78"/>
      <c r="S57" s="78"/>
      <c r="T57" s="78"/>
      <c r="U57" s="74"/>
      <c r="V57" s="80"/>
      <c r="W57" s="81"/>
      <c r="X57" s="78"/>
      <c r="Y57" s="95">
        <f t="shared" si="4"/>
        <v>0</v>
      </c>
    </row>
    <row r="58" spans="2:25">
      <c r="B58" s="1"/>
      <c r="C58" s="1" t="str">
        <f t="shared" si="5"/>
        <v/>
      </c>
      <c r="D58" s="1" t="str">
        <f t="shared" si="6"/>
        <v/>
      </c>
      <c r="E58" s="1"/>
      <c r="F58" s="1"/>
      <c r="G58" s="1"/>
      <c r="H58" s="1"/>
      <c r="I58" s="1"/>
      <c r="J58" s="1"/>
      <c r="K58" s="4">
        <f t="shared" si="2"/>
        <v>0</v>
      </c>
      <c r="L58" s="21">
        <f t="shared" si="3"/>
        <v>0</v>
      </c>
      <c r="M58" s="24">
        <v>48</v>
      </c>
      <c r="N58" s="78"/>
      <c r="O58" s="78"/>
      <c r="P58" s="78"/>
      <c r="Q58" s="74"/>
      <c r="R58" s="78"/>
      <c r="S58" s="78"/>
      <c r="T58" s="78"/>
      <c r="U58" s="74"/>
      <c r="V58" s="80"/>
      <c r="W58" s="81"/>
      <c r="X58" s="78"/>
      <c r="Y58" s="95">
        <f t="shared" si="4"/>
        <v>0</v>
      </c>
    </row>
    <row r="59" spans="2:25">
      <c r="B59" s="1"/>
      <c r="C59" s="1" t="str">
        <f t="shared" si="5"/>
        <v/>
      </c>
      <c r="D59" s="1" t="str">
        <f t="shared" si="6"/>
        <v/>
      </c>
      <c r="E59" s="1"/>
      <c r="F59" s="1"/>
      <c r="G59" s="1"/>
      <c r="H59" s="1"/>
      <c r="I59" s="1"/>
      <c r="J59" s="1"/>
      <c r="K59" s="4">
        <f t="shared" si="2"/>
        <v>0</v>
      </c>
      <c r="L59" s="21">
        <f t="shared" si="3"/>
        <v>0</v>
      </c>
      <c r="M59" s="24">
        <v>49</v>
      </c>
      <c r="N59" s="78"/>
      <c r="O59" s="78"/>
      <c r="P59" s="78"/>
      <c r="Q59" s="74"/>
      <c r="R59" s="78"/>
      <c r="S59" s="78"/>
      <c r="T59" s="78"/>
      <c r="U59" s="74"/>
      <c r="V59" s="80"/>
      <c r="W59" s="81"/>
      <c r="X59" s="78"/>
      <c r="Y59" s="95">
        <f t="shared" si="4"/>
        <v>0</v>
      </c>
    </row>
    <row r="60" spans="2:25">
      <c r="B60" s="1"/>
      <c r="C60" s="1" t="str">
        <f t="shared" si="5"/>
        <v/>
      </c>
      <c r="D60" s="1" t="str">
        <f t="shared" si="6"/>
        <v/>
      </c>
      <c r="E60" s="1"/>
      <c r="F60" s="1"/>
      <c r="G60" s="1"/>
      <c r="H60" s="1"/>
      <c r="I60" s="1"/>
      <c r="J60" s="1"/>
      <c r="K60" s="4">
        <f t="shared" si="2"/>
        <v>0</v>
      </c>
      <c r="L60" s="21">
        <f t="shared" si="3"/>
        <v>0</v>
      </c>
      <c r="M60" s="24">
        <v>50</v>
      </c>
      <c r="N60" s="78"/>
      <c r="O60" s="78"/>
      <c r="P60" s="78"/>
      <c r="Q60" s="74"/>
      <c r="R60" s="78"/>
      <c r="S60" s="78"/>
      <c r="T60" s="78"/>
      <c r="U60" s="74"/>
      <c r="V60" s="80"/>
      <c r="W60" s="81"/>
      <c r="X60" s="78"/>
      <c r="Y60" s="95">
        <f t="shared" si="4"/>
        <v>0</v>
      </c>
    </row>
    <row r="61" spans="2:25">
      <c r="B61" s="1"/>
      <c r="C61" s="1" t="str">
        <f t="shared" si="5"/>
        <v/>
      </c>
      <c r="D61" s="1" t="str">
        <f t="shared" si="6"/>
        <v/>
      </c>
      <c r="E61" s="1"/>
      <c r="F61" s="1"/>
      <c r="G61" s="1"/>
      <c r="H61" s="1"/>
      <c r="I61" s="1"/>
      <c r="J61" s="1"/>
      <c r="K61" s="4">
        <f t="shared" si="2"/>
        <v>0</v>
      </c>
      <c r="L61" s="21">
        <f t="shared" si="3"/>
        <v>0</v>
      </c>
      <c r="M61" s="24">
        <v>51</v>
      </c>
      <c r="N61" s="78"/>
      <c r="O61" s="78"/>
      <c r="P61" s="78"/>
      <c r="Q61" s="74"/>
      <c r="R61" s="78"/>
      <c r="S61" s="78"/>
      <c r="T61" s="78"/>
      <c r="U61" s="74"/>
      <c r="V61" s="80"/>
      <c r="W61" s="81"/>
      <c r="X61" s="78"/>
      <c r="Y61" s="95">
        <f t="shared" si="4"/>
        <v>0</v>
      </c>
    </row>
    <row r="62" spans="2:25">
      <c r="B62" s="1"/>
      <c r="C62" s="1" t="str">
        <f t="shared" si="5"/>
        <v/>
      </c>
      <c r="D62" s="1" t="str">
        <f t="shared" si="6"/>
        <v/>
      </c>
      <c r="E62" s="1"/>
      <c r="F62" s="1"/>
      <c r="G62" s="1"/>
      <c r="H62" s="1"/>
      <c r="I62" s="1"/>
      <c r="J62" s="1"/>
      <c r="K62" s="4">
        <f t="shared" si="2"/>
        <v>0</v>
      </c>
      <c r="L62" s="21">
        <f t="shared" si="3"/>
        <v>0</v>
      </c>
      <c r="M62" s="24">
        <v>52</v>
      </c>
      <c r="N62" s="78"/>
      <c r="O62" s="78"/>
      <c r="P62" s="78"/>
      <c r="Q62" s="74"/>
      <c r="R62" s="78"/>
      <c r="S62" s="78"/>
      <c r="T62" s="78"/>
      <c r="U62" s="74"/>
      <c r="V62" s="80"/>
      <c r="W62" s="81"/>
      <c r="X62" s="78"/>
      <c r="Y62" s="95">
        <f t="shared" si="4"/>
        <v>0</v>
      </c>
    </row>
    <row r="63" spans="2:25">
      <c r="B63" s="1"/>
      <c r="C63" s="1" t="str">
        <f t="shared" si="5"/>
        <v/>
      </c>
      <c r="D63" s="1" t="str">
        <f t="shared" si="6"/>
        <v/>
      </c>
      <c r="E63" s="1"/>
      <c r="F63" s="1"/>
      <c r="G63" s="1"/>
      <c r="H63" s="1"/>
      <c r="I63" s="1"/>
      <c r="J63" s="1"/>
      <c r="K63" s="4">
        <f t="shared" si="2"/>
        <v>0</v>
      </c>
      <c r="L63" s="21">
        <f t="shared" si="3"/>
        <v>0</v>
      </c>
      <c r="M63" s="24">
        <v>53</v>
      </c>
      <c r="N63" s="78"/>
      <c r="O63" s="78"/>
      <c r="P63" s="78"/>
      <c r="Q63" s="74"/>
      <c r="R63" s="78"/>
      <c r="S63" s="78"/>
      <c r="T63" s="78"/>
      <c r="U63" s="74"/>
      <c r="V63" s="80"/>
      <c r="W63" s="81"/>
      <c r="X63" s="78"/>
      <c r="Y63" s="95">
        <f t="shared" si="4"/>
        <v>0</v>
      </c>
    </row>
    <row r="64" spans="2:25">
      <c r="B64" s="1"/>
      <c r="C64" s="1" t="str">
        <f t="shared" si="5"/>
        <v/>
      </c>
      <c r="D64" s="1" t="str">
        <f t="shared" si="6"/>
        <v/>
      </c>
      <c r="E64" s="1"/>
      <c r="F64" s="1"/>
      <c r="G64" s="1"/>
      <c r="H64" s="1"/>
      <c r="I64" s="1"/>
      <c r="J64" s="1"/>
      <c r="K64" s="4">
        <f t="shared" si="2"/>
        <v>0</v>
      </c>
      <c r="L64" s="21">
        <f t="shared" si="3"/>
        <v>0</v>
      </c>
      <c r="M64" s="24">
        <v>54</v>
      </c>
      <c r="N64" s="78"/>
      <c r="O64" s="78"/>
      <c r="P64" s="78"/>
      <c r="Q64" s="74"/>
      <c r="R64" s="78"/>
      <c r="S64" s="78"/>
      <c r="T64" s="78"/>
      <c r="U64" s="74"/>
      <c r="V64" s="80"/>
      <c r="W64" s="81"/>
      <c r="X64" s="78"/>
      <c r="Y64" s="95">
        <f t="shared" si="4"/>
        <v>0</v>
      </c>
    </row>
    <row r="65" spans="2:25">
      <c r="B65" s="1"/>
      <c r="C65" s="1" t="str">
        <f t="shared" si="5"/>
        <v/>
      </c>
      <c r="D65" s="1" t="str">
        <f t="shared" si="6"/>
        <v/>
      </c>
      <c r="E65" s="1"/>
      <c r="F65" s="1"/>
      <c r="G65" s="1"/>
      <c r="H65" s="1"/>
      <c r="I65" s="1"/>
      <c r="J65" s="1"/>
      <c r="K65" s="4">
        <f t="shared" si="2"/>
        <v>0</v>
      </c>
      <c r="L65" s="21">
        <f t="shared" si="3"/>
        <v>0</v>
      </c>
      <c r="M65" s="24">
        <v>55</v>
      </c>
      <c r="N65" s="78"/>
      <c r="O65" s="78"/>
      <c r="P65" s="78"/>
      <c r="Q65" s="74"/>
      <c r="R65" s="78"/>
      <c r="S65" s="78"/>
      <c r="T65" s="78"/>
      <c r="U65" s="74"/>
      <c r="V65" s="80"/>
      <c r="W65" s="81"/>
      <c r="X65" s="78"/>
      <c r="Y65" s="95">
        <f t="shared" si="4"/>
        <v>0</v>
      </c>
    </row>
    <row r="66" spans="2:25">
      <c r="B66" s="1"/>
      <c r="C66" s="1" t="str">
        <f t="shared" si="5"/>
        <v/>
      </c>
      <c r="D66" s="1" t="str">
        <f t="shared" si="6"/>
        <v/>
      </c>
      <c r="E66" s="1"/>
      <c r="F66" s="1"/>
      <c r="G66" s="1"/>
      <c r="H66" s="1"/>
      <c r="I66" s="1"/>
      <c r="J66" s="1"/>
      <c r="K66" s="4">
        <f t="shared" si="2"/>
        <v>0</v>
      </c>
      <c r="L66" s="21">
        <f t="shared" si="3"/>
        <v>0</v>
      </c>
      <c r="M66" s="24">
        <v>56</v>
      </c>
      <c r="N66" s="78"/>
      <c r="O66" s="78"/>
      <c r="P66" s="78"/>
      <c r="Q66" s="74"/>
      <c r="R66" s="78"/>
      <c r="S66" s="78"/>
      <c r="T66" s="78"/>
      <c r="U66" s="74"/>
      <c r="V66" s="80"/>
      <c r="W66" s="81"/>
      <c r="X66" s="78"/>
      <c r="Y66" s="95">
        <f t="shared" si="4"/>
        <v>0</v>
      </c>
    </row>
    <row r="67" spans="2:25">
      <c r="B67" s="1"/>
      <c r="C67" s="1" t="str">
        <f t="shared" si="5"/>
        <v/>
      </c>
      <c r="D67" s="1" t="str">
        <f t="shared" si="6"/>
        <v/>
      </c>
      <c r="E67" s="1"/>
      <c r="F67" s="1"/>
      <c r="G67" s="1"/>
      <c r="H67" s="1"/>
      <c r="I67" s="1"/>
      <c r="J67" s="1"/>
      <c r="K67" s="4">
        <f t="shared" si="2"/>
        <v>0</v>
      </c>
      <c r="L67" s="21">
        <f t="shared" si="3"/>
        <v>0</v>
      </c>
      <c r="M67" s="24">
        <v>57</v>
      </c>
      <c r="N67" s="78"/>
      <c r="O67" s="78"/>
      <c r="P67" s="78"/>
      <c r="Q67" s="74"/>
      <c r="R67" s="78"/>
      <c r="S67" s="78"/>
      <c r="T67" s="78"/>
      <c r="U67" s="74"/>
      <c r="V67" s="80"/>
      <c r="W67" s="81"/>
      <c r="X67" s="78"/>
      <c r="Y67" s="95">
        <f t="shared" si="4"/>
        <v>0</v>
      </c>
    </row>
    <row r="68" spans="2:25">
      <c r="B68" s="1"/>
      <c r="C68" s="1" t="str">
        <f t="shared" si="5"/>
        <v/>
      </c>
      <c r="D68" s="1" t="str">
        <f t="shared" si="6"/>
        <v/>
      </c>
      <c r="E68" s="1"/>
      <c r="F68" s="1"/>
      <c r="G68" s="1"/>
      <c r="H68" s="1"/>
      <c r="I68" s="1"/>
      <c r="J68" s="1"/>
      <c r="K68" s="4">
        <f t="shared" si="2"/>
        <v>0</v>
      </c>
      <c r="L68" s="21">
        <f t="shared" si="3"/>
        <v>0</v>
      </c>
      <c r="M68" s="24">
        <v>58</v>
      </c>
      <c r="N68" s="78"/>
      <c r="O68" s="78"/>
      <c r="P68" s="78"/>
      <c r="Q68" s="74"/>
      <c r="R68" s="78"/>
      <c r="S68" s="78"/>
      <c r="T68" s="78"/>
      <c r="U68" s="74"/>
      <c r="V68" s="80"/>
      <c r="W68" s="81"/>
      <c r="X68" s="78"/>
      <c r="Y68" s="95">
        <f t="shared" si="4"/>
        <v>0</v>
      </c>
    </row>
    <row r="69" spans="2:25">
      <c r="B69" s="1"/>
      <c r="C69" s="1" t="str">
        <f t="shared" si="5"/>
        <v/>
      </c>
      <c r="D69" s="1" t="str">
        <f t="shared" si="6"/>
        <v/>
      </c>
      <c r="E69" s="1"/>
      <c r="F69" s="1"/>
      <c r="G69" s="1"/>
      <c r="H69" s="1"/>
      <c r="I69" s="1"/>
      <c r="J69" s="1"/>
      <c r="K69" s="4">
        <f t="shared" si="2"/>
        <v>0</v>
      </c>
      <c r="L69" s="21">
        <f t="shared" si="3"/>
        <v>0</v>
      </c>
      <c r="M69" s="24">
        <v>59</v>
      </c>
      <c r="N69" s="78"/>
      <c r="O69" s="78"/>
      <c r="P69" s="78"/>
      <c r="Q69" s="74"/>
      <c r="R69" s="78"/>
      <c r="S69" s="78"/>
      <c r="T69" s="78"/>
      <c r="U69" s="74"/>
      <c r="V69" s="80"/>
      <c r="W69" s="81"/>
      <c r="X69" s="78"/>
      <c r="Y69" s="95">
        <f t="shared" si="4"/>
        <v>0</v>
      </c>
    </row>
    <row r="70" spans="2:25">
      <c r="B70" s="1"/>
      <c r="C70" s="1" t="str">
        <f t="shared" si="5"/>
        <v/>
      </c>
      <c r="D70" s="1" t="str">
        <f t="shared" si="6"/>
        <v/>
      </c>
      <c r="E70" s="1"/>
      <c r="F70" s="1"/>
      <c r="G70" s="1"/>
      <c r="H70" s="1"/>
      <c r="I70" s="1"/>
      <c r="J70" s="1"/>
      <c r="K70" s="4">
        <f t="shared" si="2"/>
        <v>0</v>
      </c>
      <c r="L70" s="21">
        <f t="shared" si="3"/>
        <v>0</v>
      </c>
      <c r="M70" s="24">
        <v>60</v>
      </c>
      <c r="N70" s="78"/>
      <c r="O70" s="78"/>
      <c r="P70" s="78"/>
      <c r="Q70" s="74"/>
      <c r="R70" s="78"/>
      <c r="S70" s="78"/>
      <c r="T70" s="78"/>
      <c r="U70" s="74"/>
      <c r="V70" s="80"/>
      <c r="W70" s="81"/>
      <c r="X70" s="78"/>
      <c r="Y70" s="95">
        <f t="shared" si="4"/>
        <v>0</v>
      </c>
    </row>
    <row r="71" spans="2:25">
      <c r="B71" s="1"/>
      <c r="C71" s="1" t="str">
        <f t="shared" si="5"/>
        <v/>
      </c>
      <c r="D71" s="1" t="str">
        <f t="shared" si="6"/>
        <v/>
      </c>
      <c r="E71" s="1"/>
      <c r="F71" s="1"/>
      <c r="G71" s="1"/>
      <c r="H71" s="1"/>
      <c r="I71" s="1"/>
      <c r="J71" s="1"/>
      <c r="K71" s="4">
        <f t="shared" si="2"/>
        <v>0</v>
      </c>
      <c r="L71" s="21">
        <f t="shared" si="3"/>
        <v>0</v>
      </c>
      <c r="M71" s="24">
        <v>61</v>
      </c>
      <c r="N71" s="78"/>
      <c r="O71" s="78"/>
      <c r="P71" s="78"/>
      <c r="Q71" s="74"/>
      <c r="R71" s="78"/>
      <c r="S71" s="78"/>
      <c r="T71" s="78"/>
      <c r="U71" s="74"/>
      <c r="V71" s="80"/>
      <c r="W71" s="81"/>
      <c r="X71" s="78"/>
      <c r="Y71" s="95">
        <f t="shared" si="4"/>
        <v>0</v>
      </c>
    </row>
    <row r="72" spans="2:25">
      <c r="B72" s="1"/>
      <c r="C72" s="1" t="str">
        <f t="shared" si="5"/>
        <v/>
      </c>
      <c r="D72" s="1" t="str">
        <f t="shared" si="6"/>
        <v/>
      </c>
      <c r="E72" s="1"/>
      <c r="F72" s="1"/>
      <c r="G72" s="1"/>
      <c r="H72" s="1"/>
      <c r="I72" s="1"/>
      <c r="J72" s="1"/>
      <c r="K72" s="4">
        <f t="shared" si="2"/>
        <v>0</v>
      </c>
      <c r="L72" s="21">
        <f t="shared" si="3"/>
        <v>0</v>
      </c>
      <c r="M72" s="24">
        <v>62</v>
      </c>
      <c r="N72" s="78"/>
      <c r="O72" s="78"/>
      <c r="P72" s="78"/>
      <c r="Q72" s="74"/>
      <c r="R72" s="78"/>
      <c r="S72" s="78"/>
      <c r="T72" s="78"/>
      <c r="U72" s="74"/>
      <c r="V72" s="80"/>
      <c r="W72" s="81"/>
      <c r="X72" s="78"/>
      <c r="Y72" s="95">
        <f t="shared" si="4"/>
        <v>0</v>
      </c>
    </row>
    <row r="73" spans="2:25">
      <c r="B73" s="1"/>
      <c r="C73" s="1" t="str">
        <f t="shared" si="5"/>
        <v/>
      </c>
      <c r="D73" s="1" t="str">
        <f t="shared" si="6"/>
        <v/>
      </c>
      <c r="E73" s="1"/>
      <c r="F73" s="1"/>
      <c r="G73" s="1"/>
      <c r="H73" s="1"/>
      <c r="I73" s="1"/>
      <c r="J73" s="1"/>
      <c r="K73" s="4">
        <f t="shared" si="2"/>
        <v>0</v>
      </c>
      <c r="L73" s="21">
        <f t="shared" si="3"/>
        <v>0</v>
      </c>
      <c r="M73" s="24">
        <v>63</v>
      </c>
      <c r="N73" s="78"/>
      <c r="O73" s="78"/>
      <c r="P73" s="78"/>
      <c r="Q73" s="74"/>
      <c r="R73" s="78"/>
      <c r="S73" s="78"/>
      <c r="T73" s="78"/>
      <c r="U73" s="74"/>
      <c r="V73" s="80"/>
      <c r="W73" s="81"/>
      <c r="X73" s="78"/>
      <c r="Y73" s="95">
        <f t="shared" si="4"/>
        <v>0</v>
      </c>
    </row>
    <row r="74" spans="2:25">
      <c r="B74" s="1"/>
      <c r="C74" s="1" t="str">
        <f t="shared" si="5"/>
        <v/>
      </c>
      <c r="D74" s="1" t="str">
        <f t="shared" si="6"/>
        <v/>
      </c>
      <c r="E74" s="1"/>
      <c r="F74" s="1"/>
      <c r="G74" s="1"/>
      <c r="H74" s="1"/>
      <c r="I74" s="1"/>
      <c r="J74" s="1"/>
      <c r="K74" s="4">
        <f t="shared" si="2"/>
        <v>0</v>
      </c>
      <c r="L74" s="21">
        <f t="shared" si="3"/>
        <v>0</v>
      </c>
      <c r="M74" s="24">
        <v>64</v>
      </c>
      <c r="N74" s="78"/>
      <c r="O74" s="78"/>
      <c r="P74" s="78"/>
      <c r="Q74" s="74"/>
      <c r="R74" s="78"/>
      <c r="S74" s="78"/>
      <c r="T74" s="78"/>
      <c r="U74" s="74"/>
      <c r="V74" s="80"/>
      <c r="W74" s="81"/>
      <c r="X74" s="78"/>
      <c r="Y74" s="95">
        <f t="shared" si="4"/>
        <v>0</v>
      </c>
    </row>
    <row r="75" spans="2:25">
      <c r="B75" s="1"/>
      <c r="C75" s="1" t="str">
        <f t="shared" si="5"/>
        <v/>
      </c>
      <c r="D75" s="1" t="str">
        <f t="shared" si="6"/>
        <v/>
      </c>
      <c r="E75" s="1"/>
      <c r="F75" s="1"/>
      <c r="G75" s="1"/>
      <c r="H75" s="1"/>
      <c r="I75" s="1"/>
      <c r="J75" s="1"/>
      <c r="K75" s="4">
        <f t="shared" si="2"/>
        <v>0</v>
      </c>
      <c r="L75" s="21">
        <f t="shared" si="3"/>
        <v>0</v>
      </c>
      <c r="M75" s="24">
        <v>65</v>
      </c>
      <c r="N75" s="78"/>
      <c r="O75" s="78"/>
      <c r="P75" s="78"/>
      <c r="Q75" s="74"/>
      <c r="R75" s="78"/>
      <c r="S75" s="78"/>
      <c r="T75" s="78"/>
      <c r="U75" s="74"/>
      <c r="V75" s="80"/>
      <c r="W75" s="81"/>
      <c r="X75" s="78"/>
      <c r="Y75" s="95">
        <f t="shared" si="4"/>
        <v>0</v>
      </c>
    </row>
    <row r="76" spans="2:25">
      <c r="B76" s="1"/>
      <c r="C76" s="1" t="str">
        <f t="shared" si="5"/>
        <v/>
      </c>
      <c r="D76" s="1" t="str">
        <f t="shared" si="6"/>
        <v/>
      </c>
      <c r="E76" s="1"/>
      <c r="F76" s="1"/>
      <c r="G76" s="1"/>
      <c r="H76" s="1"/>
      <c r="I76" s="1"/>
      <c r="J76" s="1"/>
      <c r="K76" s="4">
        <f t="shared" ref="K76:K110" si="7">Q76</f>
        <v>0</v>
      </c>
      <c r="L76" s="21">
        <f t="shared" ref="L76:L110" si="8">U76</f>
        <v>0</v>
      </c>
      <c r="M76" s="24">
        <v>66</v>
      </c>
      <c r="N76" s="78"/>
      <c r="O76" s="78"/>
      <c r="P76" s="78"/>
      <c r="Q76" s="74"/>
      <c r="R76" s="78"/>
      <c r="S76" s="78"/>
      <c r="T76" s="78"/>
      <c r="U76" s="74"/>
      <c r="V76" s="80"/>
      <c r="W76" s="81"/>
      <c r="X76" s="78"/>
      <c r="Y76" s="95">
        <f t="shared" ref="Y76:Y110" si="9">X76*2000</f>
        <v>0</v>
      </c>
    </row>
    <row r="77" spans="2:25">
      <c r="B77" s="1"/>
      <c r="C77" s="1" t="str">
        <f t="shared" si="5"/>
        <v/>
      </c>
      <c r="D77" s="1" t="str">
        <f t="shared" si="6"/>
        <v/>
      </c>
      <c r="E77" s="1"/>
      <c r="F77" s="1"/>
      <c r="G77" s="1"/>
      <c r="H77" s="1"/>
      <c r="I77" s="1"/>
      <c r="J77" s="1"/>
      <c r="K77" s="4">
        <f t="shared" si="7"/>
        <v>0</v>
      </c>
      <c r="L77" s="21">
        <f t="shared" si="8"/>
        <v>0</v>
      </c>
      <c r="M77" s="24">
        <v>67</v>
      </c>
      <c r="N77" s="78"/>
      <c r="O77" s="78"/>
      <c r="P77" s="78"/>
      <c r="Q77" s="74"/>
      <c r="R77" s="78"/>
      <c r="S77" s="78"/>
      <c r="T77" s="78"/>
      <c r="U77" s="74"/>
      <c r="V77" s="80"/>
      <c r="W77" s="81"/>
      <c r="X77" s="78"/>
      <c r="Y77" s="95">
        <f t="shared" si="9"/>
        <v>0</v>
      </c>
    </row>
    <row r="78" spans="2:25">
      <c r="B78" s="1"/>
      <c r="C78" s="1" t="str">
        <f t="shared" si="5"/>
        <v/>
      </c>
      <c r="D78" s="1" t="str">
        <f t="shared" si="6"/>
        <v/>
      </c>
      <c r="E78" s="1"/>
      <c r="F78" s="1"/>
      <c r="G78" s="1"/>
      <c r="H78" s="1"/>
      <c r="I78" s="1"/>
      <c r="J78" s="1"/>
      <c r="K78" s="4">
        <f t="shared" si="7"/>
        <v>0</v>
      </c>
      <c r="L78" s="21">
        <f t="shared" si="8"/>
        <v>0</v>
      </c>
      <c r="M78" s="24">
        <v>68</v>
      </c>
      <c r="N78" s="78"/>
      <c r="O78" s="78"/>
      <c r="P78" s="78"/>
      <c r="Q78" s="74"/>
      <c r="R78" s="78"/>
      <c r="S78" s="78"/>
      <c r="T78" s="78"/>
      <c r="U78" s="74"/>
      <c r="V78" s="80"/>
      <c r="W78" s="81"/>
      <c r="X78" s="78"/>
      <c r="Y78" s="95">
        <f t="shared" si="9"/>
        <v>0</v>
      </c>
    </row>
    <row r="79" spans="2:25">
      <c r="B79" s="1"/>
      <c r="C79" s="1" t="str">
        <f t="shared" si="5"/>
        <v/>
      </c>
      <c r="D79" s="1" t="str">
        <f t="shared" si="6"/>
        <v/>
      </c>
      <c r="E79" s="1"/>
      <c r="F79" s="1"/>
      <c r="G79" s="1"/>
      <c r="H79" s="1"/>
      <c r="I79" s="1"/>
      <c r="J79" s="1"/>
      <c r="K79" s="4">
        <f t="shared" si="7"/>
        <v>0</v>
      </c>
      <c r="L79" s="21">
        <f t="shared" si="8"/>
        <v>0</v>
      </c>
      <c r="M79" s="24">
        <v>69</v>
      </c>
      <c r="N79" s="78"/>
      <c r="O79" s="78"/>
      <c r="P79" s="78"/>
      <c r="Q79" s="74"/>
      <c r="R79" s="78"/>
      <c r="S79" s="78"/>
      <c r="T79" s="78"/>
      <c r="U79" s="74"/>
      <c r="V79" s="80"/>
      <c r="W79" s="81"/>
      <c r="X79" s="78"/>
      <c r="Y79" s="95">
        <f t="shared" si="9"/>
        <v>0</v>
      </c>
    </row>
    <row r="80" spans="2:25">
      <c r="B80" s="1"/>
      <c r="C80" s="1" t="str">
        <f t="shared" si="5"/>
        <v/>
      </c>
      <c r="D80" s="1" t="str">
        <f t="shared" si="6"/>
        <v/>
      </c>
      <c r="E80" s="1"/>
      <c r="F80" s="1"/>
      <c r="G80" s="1"/>
      <c r="H80" s="1"/>
      <c r="I80" s="1"/>
      <c r="J80" s="1"/>
      <c r="K80" s="4">
        <f t="shared" si="7"/>
        <v>0</v>
      </c>
      <c r="L80" s="21">
        <f t="shared" si="8"/>
        <v>0</v>
      </c>
      <c r="M80" s="24">
        <v>70</v>
      </c>
      <c r="N80" s="78"/>
      <c r="O80" s="78"/>
      <c r="P80" s="78"/>
      <c r="Q80" s="74"/>
      <c r="R80" s="78"/>
      <c r="S80" s="78"/>
      <c r="T80" s="78"/>
      <c r="U80" s="74"/>
      <c r="V80" s="80"/>
      <c r="W80" s="81"/>
      <c r="X80" s="78"/>
      <c r="Y80" s="95">
        <f t="shared" si="9"/>
        <v>0</v>
      </c>
    </row>
    <row r="81" spans="2:25">
      <c r="B81" s="1"/>
      <c r="C81" s="1" t="str">
        <f t="shared" ref="C81:C110" si="10">IF($N81="","",C$5)</f>
        <v/>
      </c>
      <c r="D81" s="1" t="str">
        <f t="shared" ref="D81:D110" si="11">IF($N81="","",D80+1)</f>
        <v/>
      </c>
      <c r="E81" s="1"/>
      <c r="F81" s="1"/>
      <c r="G81" s="1"/>
      <c r="H81" s="1"/>
      <c r="I81" s="1"/>
      <c r="J81" s="1"/>
      <c r="K81" s="4">
        <f t="shared" si="7"/>
        <v>0</v>
      </c>
      <c r="L81" s="21">
        <f t="shared" si="8"/>
        <v>0</v>
      </c>
      <c r="M81" s="24">
        <v>71</v>
      </c>
      <c r="N81" s="78"/>
      <c r="O81" s="78"/>
      <c r="P81" s="78"/>
      <c r="Q81" s="74"/>
      <c r="R81" s="78"/>
      <c r="S81" s="78"/>
      <c r="T81" s="78"/>
      <c r="U81" s="74"/>
      <c r="V81" s="80"/>
      <c r="W81" s="81"/>
      <c r="X81" s="78"/>
      <c r="Y81" s="95">
        <f t="shared" si="9"/>
        <v>0</v>
      </c>
    </row>
    <row r="82" spans="2:25">
      <c r="B82" s="1"/>
      <c r="C82" s="1" t="str">
        <f t="shared" si="10"/>
        <v/>
      </c>
      <c r="D82" s="1" t="str">
        <f t="shared" si="11"/>
        <v/>
      </c>
      <c r="E82" s="1"/>
      <c r="F82" s="1"/>
      <c r="G82" s="1"/>
      <c r="H82" s="1"/>
      <c r="I82" s="1"/>
      <c r="J82" s="1"/>
      <c r="K82" s="4">
        <f t="shared" si="7"/>
        <v>0</v>
      </c>
      <c r="L82" s="21">
        <f t="shared" si="8"/>
        <v>0</v>
      </c>
      <c r="M82" s="24">
        <v>72</v>
      </c>
      <c r="N82" s="78"/>
      <c r="O82" s="78"/>
      <c r="P82" s="78"/>
      <c r="Q82" s="74"/>
      <c r="R82" s="78"/>
      <c r="S82" s="78"/>
      <c r="T82" s="78"/>
      <c r="U82" s="74"/>
      <c r="V82" s="80"/>
      <c r="W82" s="81"/>
      <c r="X82" s="78"/>
      <c r="Y82" s="95">
        <f t="shared" si="9"/>
        <v>0</v>
      </c>
    </row>
    <row r="83" spans="2:25">
      <c r="B83" s="1"/>
      <c r="C83" s="1" t="str">
        <f t="shared" si="10"/>
        <v/>
      </c>
      <c r="D83" s="1" t="str">
        <f t="shared" si="11"/>
        <v/>
      </c>
      <c r="E83" s="1"/>
      <c r="F83" s="1"/>
      <c r="G83" s="1"/>
      <c r="H83" s="1"/>
      <c r="I83" s="1"/>
      <c r="J83" s="1"/>
      <c r="K83" s="4">
        <f t="shared" si="7"/>
        <v>0</v>
      </c>
      <c r="L83" s="21">
        <f t="shared" si="8"/>
        <v>0</v>
      </c>
      <c r="M83" s="24">
        <v>73</v>
      </c>
      <c r="N83" s="78"/>
      <c r="O83" s="78"/>
      <c r="P83" s="78"/>
      <c r="Q83" s="74"/>
      <c r="R83" s="78"/>
      <c r="S83" s="78"/>
      <c r="T83" s="78"/>
      <c r="U83" s="74"/>
      <c r="V83" s="80"/>
      <c r="W83" s="81"/>
      <c r="X83" s="78"/>
      <c r="Y83" s="95">
        <f t="shared" si="9"/>
        <v>0</v>
      </c>
    </row>
    <row r="84" spans="2:25">
      <c r="B84" s="1"/>
      <c r="C84" s="1" t="str">
        <f t="shared" si="10"/>
        <v/>
      </c>
      <c r="D84" s="1" t="str">
        <f t="shared" si="11"/>
        <v/>
      </c>
      <c r="E84" s="1"/>
      <c r="F84" s="1"/>
      <c r="G84" s="1"/>
      <c r="H84" s="1"/>
      <c r="I84" s="1"/>
      <c r="J84" s="1"/>
      <c r="K84" s="4">
        <f t="shared" si="7"/>
        <v>0</v>
      </c>
      <c r="L84" s="21">
        <f t="shared" si="8"/>
        <v>0</v>
      </c>
      <c r="M84" s="24">
        <v>74</v>
      </c>
      <c r="N84" s="78"/>
      <c r="O84" s="78"/>
      <c r="P84" s="78"/>
      <c r="Q84" s="74"/>
      <c r="R84" s="78"/>
      <c r="S84" s="78"/>
      <c r="T84" s="78"/>
      <c r="U84" s="74"/>
      <c r="V84" s="80"/>
      <c r="W84" s="81"/>
      <c r="X84" s="78"/>
      <c r="Y84" s="95">
        <f t="shared" si="9"/>
        <v>0</v>
      </c>
    </row>
    <row r="85" spans="2:25">
      <c r="B85" s="1"/>
      <c r="C85" s="1" t="str">
        <f t="shared" si="10"/>
        <v/>
      </c>
      <c r="D85" s="1" t="str">
        <f t="shared" si="11"/>
        <v/>
      </c>
      <c r="E85" s="1"/>
      <c r="F85" s="1"/>
      <c r="G85" s="1"/>
      <c r="H85" s="1"/>
      <c r="I85" s="1"/>
      <c r="J85" s="1"/>
      <c r="K85" s="4">
        <f t="shared" si="7"/>
        <v>0</v>
      </c>
      <c r="L85" s="21">
        <f t="shared" si="8"/>
        <v>0</v>
      </c>
      <c r="M85" s="24">
        <v>75</v>
      </c>
      <c r="N85" s="78"/>
      <c r="O85" s="78"/>
      <c r="P85" s="78"/>
      <c r="Q85" s="74"/>
      <c r="R85" s="78"/>
      <c r="S85" s="78"/>
      <c r="T85" s="78"/>
      <c r="U85" s="74"/>
      <c r="V85" s="80"/>
      <c r="W85" s="81"/>
      <c r="X85" s="78"/>
      <c r="Y85" s="95">
        <f t="shared" si="9"/>
        <v>0</v>
      </c>
    </row>
    <row r="86" spans="2:25">
      <c r="B86" s="1"/>
      <c r="C86" s="1" t="str">
        <f t="shared" si="10"/>
        <v/>
      </c>
      <c r="D86" s="1" t="str">
        <f t="shared" si="11"/>
        <v/>
      </c>
      <c r="E86" s="1"/>
      <c r="F86" s="1"/>
      <c r="G86" s="1"/>
      <c r="H86" s="1"/>
      <c r="I86" s="1"/>
      <c r="J86" s="1"/>
      <c r="K86" s="4">
        <f t="shared" si="7"/>
        <v>0</v>
      </c>
      <c r="L86" s="21">
        <f t="shared" si="8"/>
        <v>0</v>
      </c>
      <c r="M86" s="24">
        <v>76</v>
      </c>
      <c r="N86" s="78"/>
      <c r="O86" s="78"/>
      <c r="P86" s="78"/>
      <c r="Q86" s="74"/>
      <c r="R86" s="78"/>
      <c r="S86" s="78"/>
      <c r="T86" s="78"/>
      <c r="U86" s="74"/>
      <c r="V86" s="80"/>
      <c r="W86" s="81"/>
      <c r="X86" s="78"/>
      <c r="Y86" s="95">
        <f t="shared" si="9"/>
        <v>0</v>
      </c>
    </row>
    <row r="87" spans="2:25">
      <c r="B87" s="1"/>
      <c r="C87" s="1" t="str">
        <f t="shared" si="10"/>
        <v/>
      </c>
      <c r="D87" s="1" t="str">
        <f t="shared" si="11"/>
        <v/>
      </c>
      <c r="E87" s="1"/>
      <c r="F87" s="1"/>
      <c r="G87" s="1"/>
      <c r="H87" s="1"/>
      <c r="I87" s="1"/>
      <c r="J87" s="1"/>
      <c r="K87" s="4">
        <f t="shared" si="7"/>
        <v>0</v>
      </c>
      <c r="L87" s="21">
        <f t="shared" si="8"/>
        <v>0</v>
      </c>
      <c r="M87" s="24">
        <v>77</v>
      </c>
      <c r="N87" s="78"/>
      <c r="O87" s="78"/>
      <c r="P87" s="78"/>
      <c r="Q87" s="74"/>
      <c r="R87" s="78"/>
      <c r="S87" s="78"/>
      <c r="T87" s="78"/>
      <c r="U87" s="74"/>
      <c r="V87" s="80"/>
      <c r="W87" s="81"/>
      <c r="X87" s="78"/>
      <c r="Y87" s="95">
        <f t="shared" si="9"/>
        <v>0</v>
      </c>
    </row>
    <row r="88" spans="2:25">
      <c r="B88" s="1"/>
      <c r="C88" s="1" t="str">
        <f t="shared" si="10"/>
        <v/>
      </c>
      <c r="D88" s="1" t="str">
        <f t="shared" si="11"/>
        <v/>
      </c>
      <c r="E88" s="1"/>
      <c r="F88" s="1"/>
      <c r="G88" s="1"/>
      <c r="H88" s="1"/>
      <c r="I88" s="1"/>
      <c r="J88" s="1"/>
      <c r="K88" s="4">
        <f t="shared" si="7"/>
        <v>0</v>
      </c>
      <c r="L88" s="21">
        <f t="shared" si="8"/>
        <v>0</v>
      </c>
      <c r="M88" s="24">
        <v>78</v>
      </c>
      <c r="N88" s="78"/>
      <c r="O88" s="78"/>
      <c r="P88" s="78"/>
      <c r="Q88" s="74"/>
      <c r="R88" s="78"/>
      <c r="S88" s="78"/>
      <c r="T88" s="78"/>
      <c r="U88" s="74"/>
      <c r="V88" s="80"/>
      <c r="W88" s="81"/>
      <c r="X88" s="78"/>
      <c r="Y88" s="95">
        <f t="shared" si="9"/>
        <v>0</v>
      </c>
    </row>
    <row r="89" spans="2:25">
      <c r="B89" s="1"/>
      <c r="C89" s="1" t="str">
        <f t="shared" si="10"/>
        <v/>
      </c>
      <c r="D89" s="1" t="str">
        <f t="shared" si="11"/>
        <v/>
      </c>
      <c r="E89" s="1"/>
      <c r="F89" s="1"/>
      <c r="G89" s="1"/>
      <c r="H89" s="1"/>
      <c r="I89" s="1"/>
      <c r="J89" s="1"/>
      <c r="K89" s="4">
        <f t="shared" si="7"/>
        <v>0</v>
      </c>
      <c r="L89" s="21">
        <f t="shared" si="8"/>
        <v>0</v>
      </c>
      <c r="M89" s="24">
        <v>79</v>
      </c>
      <c r="N89" s="78"/>
      <c r="O89" s="78"/>
      <c r="P89" s="78"/>
      <c r="Q89" s="74"/>
      <c r="R89" s="78"/>
      <c r="S89" s="78"/>
      <c r="T89" s="78"/>
      <c r="U89" s="74"/>
      <c r="V89" s="80"/>
      <c r="W89" s="81"/>
      <c r="X89" s="78"/>
      <c r="Y89" s="95">
        <f t="shared" si="9"/>
        <v>0</v>
      </c>
    </row>
    <row r="90" spans="2:25">
      <c r="B90" s="1"/>
      <c r="C90" s="1" t="str">
        <f t="shared" si="10"/>
        <v/>
      </c>
      <c r="D90" s="1" t="str">
        <f t="shared" si="11"/>
        <v/>
      </c>
      <c r="E90" s="1"/>
      <c r="F90" s="1"/>
      <c r="G90" s="1"/>
      <c r="H90" s="1"/>
      <c r="I90" s="1"/>
      <c r="J90" s="1"/>
      <c r="K90" s="4">
        <f t="shared" si="7"/>
        <v>0</v>
      </c>
      <c r="L90" s="21">
        <f t="shared" si="8"/>
        <v>0</v>
      </c>
      <c r="M90" s="24">
        <v>80</v>
      </c>
      <c r="N90" s="78"/>
      <c r="O90" s="78"/>
      <c r="P90" s="78"/>
      <c r="Q90" s="74"/>
      <c r="R90" s="78"/>
      <c r="S90" s="78"/>
      <c r="T90" s="78"/>
      <c r="U90" s="74"/>
      <c r="V90" s="80"/>
      <c r="W90" s="81"/>
      <c r="X90" s="78"/>
      <c r="Y90" s="95">
        <f t="shared" si="9"/>
        <v>0</v>
      </c>
    </row>
    <row r="91" spans="2:25">
      <c r="B91" s="1"/>
      <c r="C91" s="1" t="str">
        <f t="shared" si="10"/>
        <v/>
      </c>
      <c r="D91" s="1" t="str">
        <f t="shared" si="11"/>
        <v/>
      </c>
      <c r="E91" s="1"/>
      <c r="F91" s="1"/>
      <c r="G91" s="1"/>
      <c r="H91" s="1"/>
      <c r="I91" s="1"/>
      <c r="J91" s="1"/>
      <c r="K91" s="4">
        <f t="shared" si="7"/>
        <v>0</v>
      </c>
      <c r="L91" s="21">
        <f t="shared" si="8"/>
        <v>0</v>
      </c>
      <c r="M91" s="24">
        <v>81</v>
      </c>
      <c r="N91" s="78"/>
      <c r="O91" s="78"/>
      <c r="P91" s="78"/>
      <c r="Q91" s="74"/>
      <c r="R91" s="78"/>
      <c r="S91" s="78"/>
      <c r="T91" s="78"/>
      <c r="U91" s="74"/>
      <c r="V91" s="80"/>
      <c r="W91" s="81"/>
      <c r="X91" s="78"/>
      <c r="Y91" s="95">
        <f t="shared" si="9"/>
        <v>0</v>
      </c>
    </row>
    <row r="92" spans="2:25">
      <c r="B92" s="1"/>
      <c r="C92" s="1" t="str">
        <f t="shared" si="10"/>
        <v/>
      </c>
      <c r="D92" s="1" t="str">
        <f t="shared" si="11"/>
        <v/>
      </c>
      <c r="E92" s="1"/>
      <c r="F92" s="1"/>
      <c r="G92" s="1"/>
      <c r="H92" s="1"/>
      <c r="I92" s="1"/>
      <c r="J92" s="1"/>
      <c r="K92" s="4">
        <f t="shared" si="7"/>
        <v>0</v>
      </c>
      <c r="L92" s="21">
        <f t="shared" si="8"/>
        <v>0</v>
      </c>
      <c r="M92" s="24">
        <v>82</v>
      </c>
      <c r="N92" s="78"/>
      <c r="O92" s="78"/>
      <c r="P92" s="78"/>
      <c r="Q92" s="74"/>
      <c r="R92" s="78"/>
      <c r="S92" s="78"/>
      <c r="T92" s="78"/>
      <c r="U92" s="74"/>
      <c r="V92" s="80"/>
      <c r="W92" s="81"/>
      <c r="X92" s="78"/>
      <c r="Y92" s="95">
        <f t="shared" si="9"/>
        <v>0</v>
      </c>
    </row>
    <row r="93" spans="2:25">
      <c r="B93" s="1"/>
      <c r="C93" s="1" t="str">
        <f t="shared" si="10"/>
        <v/>
      </c>
      <c r="D93" s="1" t="str">
        <f t="shared" si="11"/>
        <v/>
      </c>
      <c r="E93" s="1"/>
      <c r="F93" s="1"/>
      <c r="G93" s="1"/>
      <c r="H93" s="1"/>
      <c r="I93" s="1"/>
      <c r="J93" s="1"/>
      <c r="K93" s="4">
        <f t="shared" si="7"/>
        <v>0</v>
      </c>
      <c r="L93" s="21">
        <f t="shared" si="8"/>
        <v>0</v>
      </c>
      <c r="M93" s="24">
        <v>83</v>
      </c>
      <c r="N93" s="78"/>
      <c r="O93" s="78"/>
      <c r="P93" s="78"/>
      <c r="Q93" s="74"/>
      <c r="R93" s="78"/>
      <c r="S93" s="78"/>
      <c r="T93" s="78"/>
      <c r="U93" s="74"/>
      <c r="V93" s="80"/>
      <c r="W93" s="81"/>
      <c r="X93" s="78"/>
      <c r="Y93" s="95">
        <f t="shared" si="9"/>
        <v>0</v>
      </c>
    </row>
    <row r="94" spans="2:25">
      <c r="B94" s="1"/>
      <c r="C94" s="1" t="str">
        <f t="shared" si="10"/>
        <v/>
      </c>
      <c r="D94" s="1" t="str">
        <f t="shared" si="11"/>
        <v/>
      </c>
      <c r="E94" s="1"/>
      <c r="F94" s="1"/>
      <c r="G94" s="1"/>
      <c r="H94" s="1"/>
      <c r="I94" s="1"/>
      <c r="J94" s="1"/>
      <c r="K94" s="4">
        <f t="shared" si="7"/>
        <v>0</v>
      </c>
      <c r="L94" s="21">
        <f t="shared" si="8"/>
        <v>0</v>
      </c>
      <c r="M94" s="24">
        <v>84</v>
      </c>
      <c r="N94" s="78"/>
      <c r="O94" s="78"/>
      <c r="P94" s="78"/>
      <c r="Q94" s="74"/>
      <c r="R94" s="78"/>
      <c r="S94" s="78"/>
      <c r="T94" s="78"/>
      <c r="U94" s="74"/>
      <c r="V94" s="80"/>
      <c r="W94" s="81"/>
      <c r="X94" s="78"/>
      <c r="Y94" s="95">
        <f t="shared" si="9"/>
        <v>0</v>
      </c>
    </row>
    <row r="95" spans="2:25">
      <c r="B95" s="1"/>
      <c r="C95" s="1" t="str">
        <f t="shared" si="10"/>
        <v/>
      </c>
      <c r="D95" s="1" t="str">
        <f t="shared" si="11"/>
        <v/>
      </c>
      <c r="E95" s="1"/>
      <c r="F95" s="1"/>
      <c r="G95" s="1"/>
      <c r="H95" s="1"/>
      <c r="I95" s="1"/>
      <c r="J95" s="1"/>
      <c r="K95" s="4">
        <f t="shared" si="7"/>
        <v>0</v>
      </c>
      <c r="L95" s="21">
        <f t="shared" si="8"/>
        <v>0</v>
      </c>
      <c r="M95" s="24">
        <v>85</v>
      </c>
      <c r="N95" s="78"/>
      <c r="O95" s="78"/>
      <c r="P95" s="78"/>
      <c r="Q95" s="74"/>
      <c r="R95" s="78"/>
      <c r="S95" s="78"/>
      <c r="T95" s="78"/>
      <c r="U95" s="74"/>
      <c r="V95" s="80"/>
      <c r="W95" s="81"/>
      <c r="X95" s="78"/>
      <c r="Y95" s="95">
        <f t="shared" si="9"/>
        <v>0</v>
      </c>
    </row>
    <row r="96" spans="2:25">
      <c r="B96" s="1"/>
      <c r="C96" s="1" t="str">
        <f t="shared" si="10"/>
        <v/>
      </c>
      <c r="D96" s="1" t="str">
        <f t="shared" si="11"/>
        <v/>
      </c>
      <c r="E96" s="1"/>
      <c r="F96" s="1"/>
      <c r="G96" s="1"/>
      <c r="H96" s="1"/>
      <c r="I96" s="1"/>
      <c r="J96" s="1"/>
      <c r="K96" s="4">
        <f t="shared" si="7"/>
        <v>0</v>
      </c>
      <c r="L96" s="21">
        <f t="shared" si="8"/>
        <v>0</v>
      </c>
      <c r="M96" s="24">
        <v>86</v>
      </c>
      <c r="N96" s="78"/>
      <c r="O96" s="78"/>
      <c r="P96" s="78"/>
      <c r="Q96" s="74"/>
      <c r="R96" s="78"/>
      <c r="S96" s="78"/>
      <c r="T96" s="78"/>
      <c r="U96" s="74"/>
      <c r="V96" s="80"/>
      <c r="W96" s="81"/>
      <c r="X96" s="78"/>
      <c r="Y96" s="95">
        <f t="shared" si="9"/>
        <v>0</v>
      </c>
    </row>
    <row r="97" spans="2:25">
      <c r="B97" s="1"/>
      <c r="C97" s="1" t="str">
        <f t="shared" si="10"/>
        <v/>
      </c>
      <c r="D97" s="1" t="str">
        <f t="shared" si="11"/>
        <v/>
      </c>
      <c r="E97" s="1"/>
      <c r="F97" s="1"/>
      <c r="G97" s="1"/>
      <c r="H97" s="1"/>
      <c r="I97" s="1"/>
      <c r="J97" s="1"/>
      <c r="K97" s="4">
        <f t="shared" si="7"/>
        <v>0</v>
      </c>
      <c r="L97" s="21">
        <f t="shared" si="8"/>
        <v>0</v>
      </c>
      <c r="M97" s="24">
        <v>87</v>
      </c>
      <c r="N97" s="78"/>
      <c r="O97" s="78"/>
      <c r="P97" s="78"/>
      <c r="Q97" s="74"/>
      <c r="R97" s="78"/>
      <c r="S97" s="78"/>
      <c r="T97" s="78"/>
      <c r="U97" s="74"/>
      <c r="V97" s="80"/>
      <c r="W97" s="81"/>
      <c r="X97" s="78"/>
      <c r="Y97" s="95">
        <f t="shared" si="9"/>
        <v>0</v>
      </c>
    </row>
    <row r="98" spans="2:25">
      <c r="B98" s="1"/>
      <c r="C98" s="1" t="str">
        <f t="shared" si="10"/>
        <v/>
      </c>
      <c r="D98" s="1" t="str">
        <f t="shared" si="11"/>
        <v/>
      </c>
      <c r="E98" s="1"/>
      <c r="F98" s="1"/>
      <c r="G98" s="1"/>
      <c r="H98" s="1"/>
      <c r="I98" s="1"/>
      <c r="J98" s="1"/>
      <c r="K98" s="4">
        <f t="shared" si="7"/>
        <v>0</v>
      </c>
      <c r="L98" s="21">
        <f t="shared" si="8"/>
        <v>0</v>
      </c>
      <c r="M98" s="24">
        <v>88</v>
      </c>
      <c r="N98" s="78"/>
      <c r="O98" s="78"/>
      <c r="P98" s="78"/>
      <c r="Q98" s="74"/>
      <c r="R98" s="78"/>
      <c r="S98" s="78"/>
      <c r="T98" s="78"/>
      <c r="U98" s="74"/>
      <c r="V98" s="80"/>
      <c r="W98" s="81"/>
      <c r="X98" s="78"/>
      <c r="Y98" s="95">
        <f t="shared" si="9"/>
        <v>0</v>
      </c>
    </row>
    <row r="99" spans="2:25">
      <c r="B99" s="1"/>
      <c r="C99" s="1" t="str">
        <f t="shared" si="10"/>
        <v/>
      </c>
      <c r="D99" s="1" t="str">
        <f t="shared" si="11"/>
        <v/>
      </c>
      <c r="E99" s="1"/>
      <c r="F99" s="1"/>
      <c r="G99" s="1"/>
      <c r="H99" s="1"/>
      <c r="I99" s="1"/>
      <c r="J99" s="1"/>
      <c r="K99" s="4">
        <f t="shared" si="7"/>
        <v>0</v>
      </c>
      <c r="L99" s="21">
        <f t="shared" si="8"/>
        <v>0</v>
      </c>
      <c r="M99" s="24">
        <v>89</v>
      </c>
      <c r="N99" s="78"/>
      <c r="O99" s="78"/>
      <c r="P99" s="78"/>
      <c r="Q99" s="74"/>
      <c r="R99" s="78"/>
      <c r="S99" s="78"/>
      <c r="T99" s="78"/>
      <c r="U99" s="74"/>
      <c r="V99" s="80"/>
      <c r="W99" s="81"/>
      <c r="X99" s="78"/>
      <c r="Y99" s="95">
        <f t="shared" si="9"/>
        <v>0</v>
      </c>
    </row>
    <row r="100" spans="2:25">
      <c r="B100" s="1"/>
      <c r="C100" s="1" t="str">
        <f t="shared" si="10"/>
        <v/>
      </c>
      <c r="D100" s="1" t="str">
        <f t="shared" si="11"/>
        <v/>
      </c>
      <c r="E100" s="1"/>
      <c r="F100" s="1"/>
      <c r="G100" s="1"/>
      <c r="H100" s="1"/>
      <c r="I100" s="1"/>
      <c r="J100" s="1"/>
      <c r="K100" s="4">
        <f t="shared" si="7"/>
        <v>0</v>
      </c>
      <c r="L100" s="21">
        <f t="shared" si="8"/>
        <v>0</v>
      </c>
      <c r="M100" s="24">
        <v>90</v>
      </c>
      <c r="N100" s="78"/>
      <c r="O100" s="78"/>
      <c r="P100" s="78"/>
      <c r="Q100" s="74"/>
      <c r="R100" s="78"/>
      <c r="S100" s="78"/>
      <c r="T100" s="78"/>
      <c r="U100" s="74"/>
      <c r="V100" s="80"/>
      <c r="W100" s="81"/>
      <c r="X100" s="78"/>
      <c r="Y100" s="95">
        <f t="shared" si="9"/>
        <v>0</v>
      </c>
    </row>
    <row r="101" spans="2:25">
      <c r="B101" s="1"/>
      <c r="C101" s="1" t="str">
        <f t="shared" si="10"/>
        <v/>
      </c>
      <c r="D101" s="1" t="str">
        <f t="shared" si="11"/>
        <v/>
      </c>
      <c r="E101" s="1"/>
      <c r="F101" s="1"/>
      <c r="G101" s="1"/>
      <c r="H101" s="1"/>
      <c r="I101" s="1"/>
      <c r="J101" s="1"/>
      <c r="K101" s="4">
        <f t="shared" si="7"/>
        <v>0</v>
      </c>
      <c r="L101" s="21">
        <f t="shared" si="8"/>
        <v>0</v>
      </c>
      <c r="M101" s="24">
        <v>91</v>
      </c>
      <c r="N101" s="78"/>
      <c r="O101" s="78"/>
      <c r="P101" s="78"/>
      <c r="Q101" s="74"/>
      <c r="R101" s="78"/>
      <c r="S101" s="78"/>
      <c r="T101" s="78"/>
      <c r="U101" s="74"/>
      <c r="V101" s="80"/>
      <c r="W101" s="81"/>
      <c r="X101" s="78"/>
      <c r="Y101" s="95">
        <f t="shared" si="9"/>
        <v>0</v>
      </c>
    </row>
    <row r="102" spans="2:25">
      <c r="B102" s="1"/>
      <c r="C102" s="1" t="str">
        <f t="shared" si="10"/>
        <v/>
      </c>
      <c r="D102" s="1" t="str">
        <f t="shared" si="11"/>
        <v/>
      </c>
      <c r="E102" s="1"/>
      <c r="F102" s="1"/>
      <c r="G102" s="1"/>
      <c r="H102" s="1"/>
      <c r="I102" s="1"/>
      <c r="J102" s="1"/>
      <c r="K102" s="4">
        <f t="shared" si="7"/>
        <v>0</v>
      </c>
      <c r="L102" s="21">
        <f t="shared" si="8"/>
        <v>0</v>
      </c>
      <c r="M102" s="24">
        <v>92</v>
      </c>
      <c r="N102" s="78"/>
      <c r="O102" s="78"/>
      <c r="P102" s="78"/>
      <c r="Q102" s="74"/>
      <c r="R102" s="78"/>
      <c r="S102" s="78"/>
      <c r="T102" s="78"/>
      <c r="U102" s="74"/>
      <c r="V102" s="80"/>
      <c r="W102" s="81"/>
      <c r="X102" s="78"/>
      <c r="Y102" s="95">
        <f t="shared" si="9"/>
        <v>0</v>
      </c>
    </row>
    <row r="103" spans="2:25">
      <c r="B103" s="1"/>
      <c r="C103" s="1" t="str">
        <f t="shared" si="10"/>
        <v/>
      </c>
      <c r="D103" s="1" t="str">
        <f t="shared" si="11"/>
        <v/>
      </c>
      <c r="E103" s="1"/>
      <c r="F103" s="1"/>
      <c r="G103" s="1"/>
      <c r="H103" s="1"/>
      <c r="I103" s="1"/>
      <c r="J103" s="1"/>
      <c r="K103" s="4">
        <f t="shared" si="7"/>
        <v>0</v>
      </c>
      <c r="L103" s="21">
        <f t="shared" si="8"/>
        <v>0</v>
      </c>
      <c r="M103" s="24">
        <v>93</v>
      </c>
      <c r="N103" s="78"/>
      <c r="O103" s="78"/>
      <c r="P103" s="78"/>
      <c r="Q103" s="74"/>
      <c r="R103" s="78"/>
      <c r="S103" s="78"/>
      <c r="T103" s="78"/>
      <c r="U103" s="74"/>
      <c r="V103" s="80"/>
      <c r="W103" s="81"/>
      <c r="X103" s="78"/>
      <c r="Y103" s="95">
        <f t="shared" si="9"/>
        <v>0</v>
      </c>
    </row>
    <row r="104" spans="2:25">
      <c r="B104" s="1"/>
      <c r="C104" s="1" t="str">
        <f t="shared" si="10"/>
        <v/>
      </c>
      <c r="D104" s="1" t="str">
        <f t="shared" si="11"/>
        <v/>
      </c>
      <c r="E104" s="1"/>
      <c r="F104" s="1"/>
      <c r="G104" s="1"/>
      <c r="H104" s="1"/>
      <c r="I104" s="1"/>
      <c r="J104" s="1"/>
      <c r="K104" s="4">
        <f t="shared" si="7"/>
        <v>0</v>
      </c>
      <c r="L104" s="21">
        <f t="shared" si="8"/>
        <v>0</v>
      </c>
      <c r="M104" s="24">
        <v>94</v>
      </c>
      <c r="N104" s="78"/>
      <c r="O104" s="78"/>
      <c r="P104" s="78"/>
      <c r="Q104" s="74"/>
      <c r="R104" s="78"/>
      <c r="S104" s="78"/>
      <c r="T104" s="78"/>
      <c r="U104" s="74"/>
      <c r="V104" s="80"/>
      <c r="W104" s="81"/>
      <c r="X104" s="78"/>
      <c r="Y104" s="95">
        <f t="shared" si="9"/>
        <v>0</v>
      </c>
    </row>
    <row r="105" spans="2:25">
      <c r="B105" s="1"/>
      <c r="C105" s="1" t="str">
        <f t="shared" si="10"/>
        <v/>
      </c>
      <c r="D105" s="1" t="str">
        <f t="shared" si="11"/>
        <v/>
      </c>
      <c r="E105" s="1"/>
      <c r="F105" s="1"/>
      <c r="G105" s="1"/>
      <c r="H105" s="1"/>
      <c r="I105" s="1"/>
      <c r="J105" s="1"/>
      <c r="K105" s="4">
        <f t="shared" si="7"/>
        <v>0</v>
      </c>
      <c r="L105" s="21">
        <f t="shared" si="8"/>
        <v>0</v>
      </c>
      <c r="M105" s="24">
        <v>95</v>
      </c>
      <c r="N105" s="78"/>
      <c r="O105" s="78"/>
      <c r="P105" s="78"/>
      <c r="Q105" s="74"/>
      <c r="R105" s="78"/>
      <c r="S105" s="78"/>
      <c r="T105" s="78"/>
      <c r="U105" s="74"/>
      <c r="V105" s="80"/>
      <c r="W105" s="81"/>
      <c r="X105" s="78"/>
      <c r="Y105" s="95">
        <f t="shared" si="9"/>
        <v>0</v>
      </c>
    </row>
    <row r="106" spans="2:25">
      <c r="B106" s="1"/>
      <c r="C106" s="1" t="str">
        <f t="shared" si="10"/>
        <v/>
      </c>
      <c r="D106" s="1" t="str">
        <f t="shared" si="11"/>
        <v/>
      </c>
      <c r="E106" s="1"/>
      <c r="F106" s="1"/>
      <c r="G106" s="1"/>
      <c r="H106" s="1"/>
      <c r="I106" s="1"/>
      <c r="J106" s="1"/>
      <c r="K106" s="4">
        <f t="shared" si="7"/>
        <v>0</v>
      </c>
      <c r="L106" s="21">
        <f t="shared" si="8"/>
        <v>0</v>
      </c>
      <c r="M106" s="24">
        <v>96</v>
      </c>
      <c r="N106" s="78"/>
      <c r="O106" s="78"/>
      <c r="P106" s="78"/>
      <c r="Q106" s="74"/>
      <c r="R106" s="78"/>
      <c r="S106" s="78"/>
      <c r="T106" s="78"/>
      <c r="U106" s="74"/>
      <c r="V106" s="80"/>
      <c r="W106" s="81"/>
      <c r="X106" s="78"/>
      <c r="Y106" s="95">
        <f t="shared" si="9"/>
        <v>0</v>
      </c>
    </row>
    <row r="107" spans="2:25">
      <c r="B107" s="1"/>
      <c r="C107" s="1" t="str">
        <f t="shared" si="10"/>
        <v/>
      </c>
      <c r="D107" s="1" t="str">
        <f t="shared" si="11"/>
        <v/>
      </c>
      <c r="E107" s="1"/>
      <c r="F107" s="1"/>
      <c r="G107" s="1"/>
      <c r="H107" s="1"/>
      <c r="I107" s="1"/>
      <c r="J107" s="1"/>
      <c r="K107" s="4">
        <f t="shared" si="7"/>
        <v>0</v>
      </c>
      <c r="L107" s="21">
        <f t="shared" si="8"/>
        <v>0</v>
      </c>
      <c r="M107" s="24">
        <v>97</v>
      </c>
      <c r="N107" s="78"/>
      <c r="O107" s="78"/>
      <c r="P107" s="78"/>
      <c r="Q107" s="74"/>
      <c r="R107" s="78"/>
      <c r="S107" s="78"/>
      <c r="T107" s="78"/>
      <c r="U107" s="74"/>
      <c r="V107" s="80"/>
      <c r="W107" s="81"/>
      <c r="X107" s="78"/>
      <c r="Y107" s="95">
        <f t="shared" si="9"/>
        <v>0</v>
      </c>
    </row>
    <row r="108" spans="2:25">
      <c r="B108" s="1"/>
      <c r="C108" s="1" t="str">
        <f t="shared" si="10"/>
        <v/>
      </c>
      <c r="D108" s="1" t="str">
        <f t="shared" si="11"/>
        <v/>
      </c>
      <c r="E108" s="1"/>
      <c r="F108" s="1"/>
      <c r="G108" s="1"/>
      <c r="H108" s="1"/>
      <c r="I108" s="1"/>
      <c r="J108" s="1"/>
      <c r="K108" s="4">
        <f t="shared" si="7"/>
        <v>0</v>
      </c>
      <c r="L108" s="21">
        <f t="shared" si="8"/>
        <v>0</v>
      </c>
      <c r="M108" s="24">
        <v>98</v>
      </c>
      <c r="N108" s="78"/>
      <c r="O108" s="78"/>
      <c r="P108" s="78"/>
      <c r="Q108" s="74"/>
      <c r="R108" s="78"/>
      <c r="S108" s="78"/>
      <c r="T108" s="78"/>
      <c r="U108" s="74"/>
      <c r="V108" s="80"/>
      <c r="W108" s="81"/>
      <c r="X108" s="78"/>
      <c r="Y108" s="95">
        <f t="shared" si="9"/>
        <v>0</v>
      </c>
    </row>
    <row r="109" spans="2:25">
      <c r="B109" s="1"/>
      <c r="C109" s="1" t="str">
        <f t="shared" si="10"/>
        <v/>
      </c>
      <c r="D109" s="1" t="str">
        <f t="shared" si="11"/>
        <v/>
      </c>
      <c r="E109" s="1"/>
      <c r="F109" s="1"/>
      <c r="G109" s="1"/>
      <c r="H109" s="1"/>
      <c r="I109" s="1"/>
      <c r="J109" s="1"/>
      <c r="K109" s="4">
        <f t="shared" si="7"/>
        <v>0</v>
      </c>
      <c r="L109" s="21">
        <f t="shared" si="8"/>
        <v>0</v>
      </c>
      <c r="M109" s="24">
        <v>99</v>
      </c>
      <c r="N109" s="78"/>
      <c r="O109" s="78"/>
      <c r="P109" s="78"/>
      <c r="Q109" s="74"/>
      <c r="R109" s="78"/>
      <c r="S109" s="78"/>
      <c r="T109" s="78"/>
      <c r="U109" s="74"/>
      <c r="V109" s="80"/>
      <c r="W109" s="81"/>
      <c r="X109" s="78"/>
      <c r="Y109" s="95">
        <f t="shared" si="9"/>
        <v>0</v>
      </c>
    </row>
    <row r="110" spans="2:25" ht="18.600000000000001" thickBot="1">
      <c r="B110" s="1"/>
      <c r="C110" s="1" t="str">
        <f t="shared" si="10"/>
        <v/>
      </c>
      <c r="D110" s="1" t="str">
        <f t="shared" si="11"/>
        <v/>
      </c>
      <c r="E110" s="1"/>
      <c r="F110" s="1"/>
      <c r="G110" s="1"/>
      <c r="H110" s="1"/>
      <c r="I110" s="1"/>
      <c r="J110" s="1"/>
      <c r="K110" s="4">
        <f t="shared" si="7"/>
        <v>0</v>
      </c>
      <c r="L110" s="21">
        <f t="shared" si="8"/>
        <v>0</v>
      </c>
      <c r="M110" s="25">
        <v>100</v>
      </c>
      <c r="N110" s="82"/>
      <c r="O110" s="82"/>
      <c r="P110" s="82"/>
      <c r="Q110" s="83"/>
      <c r="R110" s="82"/>
      <c r="S110" s="82"/>
      <c r="T110" s="82"/>
      <c r="U110" s="84"/>
      <c r="V110" s="85"/>
      <c r="W110" s="86"/>
      <c r="X110" s="82"/>
      <c r="Y110" s="96">
        <f t="shared" si="9"/>
        <v>0</v>
      </c>
    </row>
  </sheetData>
  <sheetProtection sheet="1" insertRows="0"/>
  <mergeCells count="27">
    <mergeCell ref="T1:U1"/>
    <mergeCell ref="T2:U2"/>
    <mergeCell ref="T3:U3"/>
    <mergeCell ref="T4:U4"/>
    <mergeCell ref="T5:U5"/>
    <mergeCell ref="M8:M9"/>
    <mergeCell ref="R1:S1"/>
    <mergeCell ref="R2:S2"/>
    <mergeCell ref="R3:S3"/>
    <mergeCell ref="R4:S4"/>
    <mergeCell ref="R5:S5"/>
    <mergeCell ref="O1:P1"/>
    <mergeCell ref="O2:P2"/>
    <mergeCell ref="O3:P3"/>
    <mergeCell ref="O4:P4"/>
    <mergeCell ref="O5:P5"/>
    <mergeCell ref="M1:N1"/>
    <mergeCell ref="M2:N2"/>
    <mergeCell ref="M3:N3"/>
    <mergeCell ref="M4:N4"/>
    <mergeCell ref="M5:N5"/>
    <mergeCell ref="AD8:AI8"/>
    <mergeCell ref="V3:W3"/>
    <mergeCell ref="V4:W4"/>
    <mergeCell ref="V5:W5"/>
    <mergeCell ref="V1:W1"/>
    <mergeCell ref="V2:W2"/>
  </mergeCells>
  <phoneticPr fontId="4"/>
  <dataValidations count="9">
    <dataValidation type="textLength" errorStyle="warning" operator="greaterThanOrEqual" showInputMessage="1" showErrorMessage="1" errorTitle="エラー" error="必須項目です。入力をお願いします。" sqref="AC4:AD5 R4:R5 AI4 M4:M5 O4:O5" xr:uid="{A99A678E-1031-461D-AE27-85E953BDB06A}">
      <formula1>1</formula1>
    </dataValidation>
    <dataValidation type="list" allowBlank="1" showInputMessage="1" showErrorMessage="1" promptTitle="*会費区分" prompt="代表のかたの住所で全員の会費の単価を統一します。_x000a_会員の方に1都6県以外の方がいらしても、会費は\8,500ｘ人数となります。" sqref="Q4:Q5" xr:uid="{E9C618A7-AFFE-40F9-A930-96E5AD78C606}">
      <formula1>"1都6県,遠隔地"</formula1>
    </dataValidation>
    <dataValidation allowBlank="1" showInputMessage="1" showErrorMessage="1" errorTitle="ハイフン" sqref="X5" xr:uid="{7807B98B-BD07-4295-9CC6-2AB6E51497FD}"/>
    <dataValidation type="list" allowBlank="1" showInputMessage="1" showErrorMessage="1" sqref="Q10" xr:uid="{173C4B4D-5982-4E20-8D27-B9E2554493D2}">
      <formula1>"S,A,T1,T2,B"</formula1>
    </dataValidation>
    <dataValidation type="list" allowBlank="1" showInputMessage="1" showErrorMessage="1" sqref="U10" xr:uid="{7C343550-EE94-463A-B4F1-E16CC42FE003}">
      <formula1>"マス席,椅子席,どちらでも,車イス席"</formula1>
    </dataValidation>
    <dataValidation type="list" allowBlank="1" showInputMessage="1" showErrorMessage="1" sqref="W10:W110" xr:uid="{33B12AD1-C46D-4D20-8622-B404A676BFFB}">
      <formula1>"申込む,申込まない"</formula1>
    </dataValidation>
    <dataValidation type="list" allowBlank="1" showInputMessage="1" showErrorMessage="1" sqref="R10:R110" xr:uid="{86D3A4DC-3023-4260-B702-BD11679F2F1C}">
      <formula1>"はい（初めて）,いいえ"</formula1>
    </dataValidation>
    <dataValidation type="list" allowBlank="1" showInputMessage="1" showErrorMessage="1" sqref="U11:U110" xr:uid="{07BFFD7C-A286-4553-8805-54DBFDFDBAB9}">
      <formula1>"マス,椅子,どちらでも,車イス席"</formula1>
    </dataValidation>
    <dataValidation type="list" allowBlank="1" showInputMessage="1" showErrorMessage="1" sqref="Q11:Q110" xr:uid="{265737A2-4F44-4B27-9977-BF565EC8E3AD}">
      <formula1>"S,A,T I, T II,B"</formula1>
    </dataValidation>
  </dataValidations>
  <hyperlinks>
    <hyperlink ref="V4" r:id="rId1" xr:uid="{FA424B93-C755-4062-A96C-FFECBFAE4FEE}"/>
  </hyperlinks>
  <pageMargins left="0.23622047244094491" right="0.23622047244094491" top="0.74803149606299213" bottom="0.74803149606299213" header="0.31496062992125984" footer="0.31496062992125984"/>
  <pageSetup paperSize="8" scale="60" fitToHeight="0" orientation="landscape" verticalDpi="0" r:id="rId2"/>
  <headerFooter>
    <oddHeader>&amp;C&amp;"BIZ UDPゴシック,標準"第40回　&amp;14入会申込書（団体用・e-mail専用）</oddHeader>
  </headerFooter>
  <ignoredErrors>
    <ignoredError sqref="S10:S11 Y10:Y110 N11:O11" unlockedFormula="1"/>
  </ignoredErrors>
  <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国技館すみだ第九を歌う会</dc:creator>
  <cp:keywords/>
  <dc:description/>
  <cp:lastModifiedBy/>
  <cp:revision/>
  <dcterms:created xsi:type="dcterms:W3CDTF">2026-06-18T02:27:45Z</dcterms:created>
  <dcterms:modified xsi:type="dcterms:W3CDTF">2026-07-02T06:18:35Z</dcterms:modified>
  <cp:category/>
  <cp:contentStatus/>
</cp:coreProperties>
</file>